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<sst xmlns="http://schemas.openxmlformats.org/spreadsheetml/2006/main" count="83" uniqueCount="68">
  <si>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</si>
  <si>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</si>
  <si>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</si>
  <si>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</si>
  <si>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SF3163753679523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</si>
  <si>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</si>
  <si>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</si>
  <si>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</si>
  <si>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</si>
  <si>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</si>
  <si>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</si>
  <si>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</si>
  <si>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</si>
  <si>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</si>
  <si>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</si>
  <si>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</si>
  <si>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</si>
  <si>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</si>
  <si>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</si>
  <si>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</si>
  <si>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</si>
  <si>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</si>
  <si>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</si>
  <si>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</si>
  <si>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</si>
  <si>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</si>
  <si>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</si>
  <si>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</si>
  <si>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</si>
  <si>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76288-01
76286-01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</si>
  <si>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</si>
  <si>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5697-376</t>
  </si>
  <si>
    <t>712</t>
  </si>
  <si>
    <t>XS</t>
  </si>
  <si>
    <t>1/1</t>
  </si>
  <si>
    <t>9.8</t>
  </si>
  <si>
    <t>10.2</t>
  </si>
  <si>
    <t>20*30*40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</si>
  <si>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</si>
  <si>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</si>
  <si>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</si>
  <si>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</si>
  <si>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</si>
  <si>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</si>
  <si>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</si>
  <si>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</si>
  <si>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</si>
  <si>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</si>
  <si>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</si>
  <si>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
RECYCLE COMPONENT LABEL 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</si>
  <si>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</si>
  <si>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</si>
  <si>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</si>
  <si>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</si>
  <si>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</si>
  <si>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</si>
  <si>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20*30*40.</t>
  </si>
  <si>
    <t>Country of Origin：</t>
  </si>
  <si>
    <t>Gross Weight（毛重）</t>
  </si>
  <si>
    <t>10.2kg</t>
  </si>
  <si>
    <t>Made In China</t>
  </si>
  <si>
    <t>Net Weight（净重）</t>
  </si>
  <si>
    <t>9.8kg</t>
  </si>
  <si>
    <t>Remark（备注）</t>
  </si>
  <si>
    <t>05697376712016</t>
  </si>
  <si>
    <t>05697376712023</t>
  </si>
  <si>
    <t>05697376712030</t>
  </si>
  <si>
    <t>05697376712047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</si>
</sst>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Calibri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4" applyNumberFormat="0" applyAlignment="0" applyProtection="0">
      <alignment vertical="center"/>
    </xf>
    <xf numFmtId="0" fontId="27" fillId="4" borderId="15" applyNumberFormat="0" applyAlignment="0" applyProtection="0">
      <alignment vertical="center"/>
    </xf>
    <xf numFmtId="0" fontId="28" fillId="4" borderId="14" applyNumberFormat="0" applyAlignment="0" applyProtection="0">
      <alignment vertical="center"/>
    </xf>
    <xf numFmtId="0" fontId="29" fillId="5" borderId="16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61">
    <xf numFmtId="0" fontId="0" fillId="0" borderId="0" xfId="0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8" xfId="5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vertical="center"/>
    </xf>
    <xf numFmtId="49" fontId="2" fillId="0" borderId="7" xfId="50" applyNumberFormat="1" applyFont="1" applyBorder="1" applyAlignment="1">
      <alignment horizontal="center" vertical="center"/>
    </xf>
    <xf numFmtId="49" fontId="2" fillId="0" borderId="8" xfId="50" applyNumberFormat="1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7" fillId="0" borderId="6" xfId="49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7</xdr:col>
      <xdr:colOff>152400</xdr:colOff>
      <xdr:row>1</xdr:row>
      <xdr:rowOff>323850</xdr:rowOff>
    </xdr:from>
    <xdr:to>
      <xdr:col>9</xdr:col>
      <xdr:colOff>257175</xdr:colOff>
      <xdr:row>4</xdr:row>
      <xdr:rowOff>257175</xdr:rowOff>
    </xdr:to>
    <xdr:pic>
      <xdr:nvPicPr>
        <xdr:cNvPr id="16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038850" y="657225"/>
          <a:ext cx="1476375" cy="7905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6</xdr:row>
      <xdr:rowOff>295275</xdr:rowOff>
    </xdr:from>
    <xdr:to>
      <xdr:col>1</xdr:col>
      <xdr:colOff>1485900</xdr:colOff>
      <xdr:row>6</xdr:row>
      <xdr:rowOff>1238250</xdr:rowOff>
    </xdr:to>
    <xdr:pic>
      <xdr:nvPicPr>
        <xdr:cNvPr id="6" name="图片 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114550" y="3775075"/>
          <a:ext cx="1333500" cy="942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1704975</xdr:colOff>
      <xdr:row>3</xdr:row>
      <xdr:rowOff>103505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714750" y="1219200"/>
          <a:ext cx="1704975" cy="6115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G14" sqref="G14"/>
    </sheetView>
  </sheetViews>
  <sheetFormatPr defaultColWidth="9" defaultRowHeight="12.75"/>
  <cols>
    <col min="1" max="1" width="9.625" style="16" customWidth="1"/>
    <col min="2" max="2" width="22.625" style="16" customWidth="1"/>
    <col min="3" max="16384" width="9" style="16"/>
  </cols>
  <sheetData>
    <row r="1" s="15" customFormat="1" ht="26.25" spans="1:12">
      <c r="A1" s="17" t="s">
        <v>0</v>
      </c>
      <c r="B1" s="18"/>
      <c r="C1" s="18"/>
      <c r="D1" s="18"/>
      <c r="E1" s="18"/>
      <c r="F1" s="18"/>
      <c r="G1" s="18"/>
      <c r="H1" s="19"/>
      <c r="I1" s="18"/>
      <c r="J1" s="18"/>
      <c r="K1" s="18"/>
      <c r="L1" s="18"/>
    </row>
    <row r="2" s="15" customFormat="1" ht="26.25" spans="1:12">
      <c r="A2" s="20" t="s">
        <v>1</v>
      </c>
      <c r="B2" s="21"/>
      <c r="C2" s="21"/>
      <c r="D2" s="21"/>
      <c r="E2" s="21"/>
      <c r="F2" s="21"/>
      <c r="G2" s="21"/>
      <c r="H2" s="22"/>
      <c r="I2" s="21"/>
      <c r="J2" s="21"/>
      <c r="K2" s="21"/>
      <c r="L2" s="21"/>
    </row>
    <row r="3" s="15" customFormat="1" ht="26.25" spans="1:12">
      <c r="A3" s="23"/>
      <c r="B3" s="23"/>
      <c r="C3" s="23"/>
      <c r="D3" s="23" t="s">
        <v>2</v>
      </c>
      <c r="E3" s="24">
        <v>45721</v>
      </c>
      <c r="F3" s="24"/>
      <c r="G3" s="25"/>
      <c r="H3" s="26"/>
      <c r="I3" s="55"/>
      <c r="J3" s="56"/>
      <c r="K3" s="56"/>
      <c r="L3" s="23"/>
    </row>
    <row r="4" s="15" customFormat="1" ht="15" spans="1:12">
      <c r="A4" s="23"/>
      <c r="B4" s="23"/>
      <c r="C4" s="23"/>
      <c r="D4" s="27" t="s">
        <v>3</v>
      </c>
      <c r="E4" s="28" t="s">
        <v>4</v>
      </c>
      <c r="F4" s="29"/>
      <c r="G4" s="30"/>
      <c r="H4" s="31"/>
      <c r="I4" s="57"/>
      <c r="J4" s="58"/>
      <c r="K4" s="58"/>
      <c r="L4" s="57"/>
    </row>
    <row r="5" s="15" customFormat="1" ht="26.25" spans="1:12">
      <c r="A5" s="23"/>
      <c r="B5" s="27"/>
      <c r="C5" s="23"/>
      <c r="D5" s="23"/>
      <c r="E5" s="23"/>
      <c r="F5" s="23"/>
      <c r="G5" s="32"/>
      <c r="H5" s="26"/>
      <c r="I5" s="55"/>
      <c r="J5" s="56"/>
      <c r="K5" s="56"/>
      <c r="L5" s="23"/>
    </row>
    <row r="6" s="16" customFormat="1" ht="45" spans="1:12">
      <c r="A6" s="33" t="s">
        <v>5</v>
      </c>
      <c r="B6" s="34" t="s">
        <v>6</v>
      </c>
      <c r="C6" s="34" t="s">
        <v>7</v>
      </c>
      <c r="D6" s="35" t="s">
        <v>8</v>
      </c>
      <c r="E6" s="35" t="s">
        <v>9</v>
      </c>
      <c r="F6" s="36" t="s">
        <v>10</v>
      </c>
      <c r="G6" s="37" t="s">
        <v>11</v>
      </c>
      <c r="H6" s="38" t="s">
        <v>12</v>
      </c>
      <c r="I6" s="37" t="s">
        <v>13</v>
      </c>
      <c r="J6" s="37" t="s">
        <v>14</v>
      </c>
      <c r="K6" s="37" t="s">
        <v>15</v>
      </c>
      <c r="L6" s="34" t="s">
        <v>16</v>
      </c>
    </row>
    <row r="7" s="16" customFormat="1" ht="28.5" spans="1:12">
      <c r="A7" s="39" t="s">
        <v>17</v>
      </c>
      <c r="B7" s="40" t="s">
        <v>18</v>
      </c>
      <c r="C7" s="41" t="s">
        <v>19</v>
      </c>
      <c r="D7" s="42" t="s">
        <v>20</v>
      </c>
      <c r="E7" s="43" t="s">
        <v>21</v>
      </c>
      <c r="F7" s="44" t="s">
        <v>22</v>
      </c>
      <c r="G7" s="42" t="s">
        <v>23</v>
      </c>
      <c r="H7" s="45" t="s">
        <v>24</v>
      </c>
      <c r="I7" s="42" t="s">
        <v>25</v>
      </c>
      <c r="J7" s="42" t="s">
        <v>26</v>
      </c>
      <c r="K7" s="42" t="s">
        <v>27</v>
      </c>
      <c r="L7" s="40" t="s">
        <v>28</v>
      </c>
    </row>
    <row r="8" s="16" customFormat="1" ht="15" spans="1:12">
      <c r="A8" s="46" t="s">
        <v>29</v>
      </c>
      <c r="B8" s="47" t="s">
        <v>30</v>
      </c>
      <c r="C8" s="9" t="s">
        <v>31</v>
      </c>
      <c r="D8" s="48" t="s">
        <v>32</v>
      </c>
      <c r="E8" s="49" t="s">
        <v>33</v>
      </c>
      <c r="F8" s="50">
        <v>3848</v>
      </c>
      <c r="G8" s="50">
        <f>F8*0.05</f>
        <v>192.4</v>
      </c>
      <c r="H8" s="50">
        <f>F8+G8</f>
        <v>4040.4</v>
      </c>
      <c r="I8" s="59" t="s">
        <v>34</v>
      </c>
      <c r="J8" s="48" t="s">
        <v>35</v>
      </c>
      <c r="K8" s="48" t="s">
        <v>36</v>
      </c>
      <c r="L8" s="9" t="s">
        <v>37</v>
      </c>
    </row>
    <row r="9" s="16" customFormat="1" ht="15" spans="1:12">
      <c r="A9" s="46"/>
      <c r="B9" s="47"/>
      <c r="C9" s="9"/>
      <c r="D9" s="48"/>
      <c r="E9" s="49" t="s">
        <v>38</v>
      </c>
      <c r="F9" s="50">
        <v>5031</v>
      </c>
      <c r="G9" s="50">
        <f t="shared" ref="G9:G15" si="0">F9*0.05</f>
        <v>251.55</v>
      </c>
      <c r="H9" s="50">
        <f t="shared" ref="H9:H15" si="1">F9+G9</f>
        <v>5282.55</v>
      </c>
      <c r="I9" s="59"/>
      <c r="J9" s="48"/>
      <c r="K9" s="48"/>
      <c r="L9" s="9"/>
    </row>
    <row r="10" s="16" customFormat="1" ht="15" spans="1:12">
      <c r="A10" s="46"/>
      <c r="B10" s="47"/>
      <c r="C10" s="9"/>
      <c r="D10" s="48"/>
      <c r="E10" s="49" t="s">
        <v>39</v>
      </c>
      <c r="F10" s="50">
        <v>3042</v>
      </c>
      <c r="G10" s="50">
        <f t="shared" si="0"/>
        <v>152.1</v>
      </c>
      <c r="H10" s="50">
        <f t="shared" si="1"/>
        <v>3194.1</v>
      </c>
      <c r="I10" s="59"/>
      <c r="J10" s="48"/>
      <c r="K10" s="48"/>
      <c r="L10" s="9"/>
    </row>
    <row r="11" s="16" customFormat="1" ht="15" spans="1:12">
      <c r="A11" s="46"/>
      <c r="B11" s="47"/>
      <c r="C11" s="9"/>
      <c r="D11" s="48"/>
      <c r="E11" s="49" t="s">
        <v>40</v>
      </c>
      <c r="F11" s="50">
        <v>1079</v>
      </c>
      <c r="G11" s="50">
        <f t="shared" si="0"/>
        <v>53.95</v>
      </c>
      <c r="H11" s="50">
        <f t="shared" si="1"/>
        <v>1132.95</v>
      </c>
      <c r="I11" s="59"/>
      <c r="J11" s="48"/>
      <c r="K11" s="48"/>
      <c r="L11" s="9"/>
    </row>
    <row r="12" s="16" customFormat="1" ht="42" customHeight="1" spans="1:12">
      <c r="A12" s="7" t="s">
        <v>29</v>
      </c>
      <c r="B12" s="47" t="s">
        <v>41</v>
      </c>
      <c r="C12" s="9" t="s">
        <v>31</v>
      </c>
      <c r="D12" s="48" t="s">
        <v>32</v>
      </c>
      <c r="E12" s="51"/>
      <c r="F12" s="52">
        <f>SUM(F8:F11)</f>
        <v>13000</v>
      </c>
      <c r="G12" s="50">
        <f t="shared" si="0"/>
        <v>650</v>
      </c>
      <c r="H12" s="50">
        <f t="shared" si="1"/>
        <v>13650</v>
      </c>
      <c r="I12" s="59"/>
      <c r="J12" s="48"/>
      <c r="K12" s="48"/>
      <c r="L12" s="9"/>
    </row>
    <row r="13" s="16" customFormat="1" ht="45" customHeight="1" spans="1:12">
      <c r="A13" s="7" t="s">
        <v>29</v>
      </c>
      <c r="B13" s="47" t="s">
        <v>42</v>
      </c>
      <c r="C13" s="9" t="s">
        <v>31</v>
      </c>
      <c r="D13" s="48" t="s">
        <v>32</v>
      </c>
      <c r="E13" s="51"/>
      <c r="F13" s="52">
        <f>SUM(F12:F12)</f>
        <v>13000</v>
      </c>
      <c r="G13" s="50">
        <f t="shared" si="0"/>
        <v>650</v>
      </c>
      <c r="H13" s="50">
        <f t="shared" si="1"/>
        <v>13650</v>
      </c>
      <c r="I13" s="59"/>
      <c r="J13" s="48"/>
      <c r="K13" s="48"/>
      <c r="L13" s="9"/>
    </row>
    <row r="14" s="16" customFormat="1" ht="45" customHeight="1" spans="1:12">
      <c r="A14" s="7" t="s">
        <v>29</v>
      </c>
      <c r="B14" s="47" t="s">
        <v>43</v>
      </c>
      <c r="C14" s="9" t="s">
        <v>31</v>
      </c>
      <c r="D14" s="48" t="s">
        <v>32</v>
      </c>
      <c r="E14" s="51"/>
      <c r="F14" s="52">
        <f>SUM(F13:F13)</f>
        <v>13000</v>
      </c>
      <c r="G14" s="50">
        <f t="shared" si="0"/>
        <v>650</v>
      </c>
      <c r="H14" s="50">
        <f t="shared" si="1"/>
        <v>13650</v>
      </c>
      <c r="I14" s="59"/>
      <c r="J14" s="48"/>
      <c r="K14" s="48"/>
      <c r="L14" s="9"/>
    </row>
    <row r="15" s="16" customFormat="1" ht="15" spans="1:12">
      <c r="A15" s="53" t="s">
        <v>44</v>
      </c>
      <c r="B15" s="54"/>
      <c r="C15" s="54"/>
      <c r="D15" s="48"/>
      <c r="E15" s="54"/>
      <c r="F15" s="9">
        <f>SUM(F8:F14)</f>
        <v>52000</v>
      </c>
      <c r="G15" s="50">
        <f t="shared" si="0"/>
        <v>2600</v>
      </c>
      <c r="H15" s="50">
        <f t="shared" si="1"/>
        <v>54600</v>
      </c>
      <c r="I15" s="60"/>
      <c r="J15" s="60"/>
      <c r="K15" s="60"/>
      <c r="L15" s="60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4"/>
    <mergeCell ref="J8:J14"/>
    <mergeCell ref="K8:K14"/>
    <mergeCell ref="L8:L14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topLeftCell="A2" workbookViewId="0">
      <selection activeCell="B20" sqref="B20"/>
    </sheetView>
  </sheetViews>
  <sheetFormatPr defaultColWidth="9" defaultRowHeight="13.5" outlineLevelCol="2"/>
  <cols>
    <col min="1" max="1" width="25.75" customWidth="1"/>
    <col min="2" max="2" width="23" customWidth="1"/>
    <col min="3" max="3" width="28.375" customWidth="1"/>
  </cols>
  <sheetData>
    <row r="1" ht="56" customHeight="1" spans="1:3">
      <c r="A1" s="1"/>
      <c r="B1" s="2"/>
      <c r="C1" s="3"/>
    </row>
    <row r="2" ht="40" customHeight="1" spans="1:3">
      <c r="A2" s="4" t="s">
        <v>45</v>
      </c>
      <c r="B2" s="5"/>
      <c r="C2" s="6"/>
    </row>
    <row r="3" ht="40" customHeight="1" spans="1:3">
      <c r="A3" s="4" t="s">
        <v>46</v>
      </c>
      <c r="B3" s="7" t="s">
        <v>29</v>
      </c>
      <c r="C3" s="8"/>
    </row>
    <row r="4" ht="15.75" spans="1:3">
      <c r="A4" s="4" t="s">
        <v>47</v>
      </c>
      <c r="B4" s="9" t="s">
        <v>31</v>
      </c>
      <c r="C4" s="10"/>
    </row>
    <row r="5" ht="108" customHeight="1" spans="1:3">
      <c r="A5" s="4" t="s">
        <v>48</v>
      </c>
      <c r="B5" s="11" t="s">
        <v>49</v>
      </c>
      <c r="C5" s="6" t="s">
        <v>50</v>
      </c>
    </row>
    <row r="6" ht="14.25" spans="1:3">
      <c r="A6" s="4" t="s">
        <v>51</v>
      </c>
      <c r="B6" s="12" t="s">
        <v>52</v>
      </c>
      <c r="C6" s="13" t="s">
        <v>53</v>
      </c>
    </row>
    <row r="7" ht="123" customHeight="1" spans="1:3">
      <c r="A7" s="4" t="s">
        <v>54</v>
      </c>
      <c r="B7" s="4"/>
      <c r="C7" s="14"/>
    </row>
    <row r="8" ht="14.25" spans="1:3">
      <c r="A8" s="4" t="s">
        <v>55</v>
      </c>
      <c r="B8" s="4" t="s">
        <v>56</v>
      </c>
      <c r="C8" s="6" t="s">
        <v>57</v>
      </c>
    </row>
    <row r="9" ht="14.25" spans="1:3">
      <c r="A9" s="4" t="s">
        <v>58</v>
      </c>
      <c r="B9" s="4" t="s">
        <v>59</v>
      </c>
      <c r="C9" s="8" t="s">
        <v>60</v>
      </c>
    </row>
    <row r="10" ht="14.25" spans="1:3">
      <c r="A10" s="4" t="s">
        <v>61</v>
      </c>
      <c r="B10" s="4" t="s">
        <v>62</v>
      </c>
      <c r="C10" s="8"/>
    </row>
    <row r="11" ht="14.25" spans="1:3">
      <c r="A11" s="4" t="s">
        <v>63</v>
      </c>
      <c r="B11" s="4"/>
      <c r="C11" s="10"/>
    </row>
    <row r="15" spans="1:1">
      <c r="A15" s="61" t="s">
        <v>64</v>
      </c>
    </row>
    <row r="16" spans="1:1">
      <c r="A16" s="61" t="s">
        <v>65</v>
      </c>
    </row>
    <row r="17" spans="1:1">
      <c r="A17" s="61" t="s">
        <v>66</v>
      </c>
    </row>
    <row r="18" spans="1:1">
      <c r="A18" s="61" t="s">
        <v>67</v>
      </c>
    </row>
    <row r="19" spans="1:1">
      <c r="A19" s="61" t="s">
        <v>64</v>
      </c>
    </row>
    <row r="20" spans="1:1">
      <c r="A20" s="61" t="s">
        <v>65</v>
      </c>
    </row>
    <row r="21" spans="1:1">
      <c r="A21" s="61" t="s">
        <v>66</v>
      </c>
    </row>
    <row r="22" spans="1:1">
      <c r="A22" s="61" t="s">
        <v>67</v>
      </c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2025-03-05T07:59:18Z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9B47C24E4342448A986321E310543EA6_12</vt:lpwstr>
  </property>
</Properties>
</file>