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<sst xmlns="http://schemas.openxmlformats.org/spreadsheetml/2006/main" count="83" uniqueCount="63">
  <si>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</si>
  <si>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</si>
  <si>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</si>
  <si>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</si>
  <si>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SF3143354170410</t>
  </si>
  <si>
    <t xml:space="preserve">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</si>
  <si>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</si>
  <si>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</si>
  <si>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</si>
  <si>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</si>
  <si>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</si>
  <si>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</si>
  <si>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</si>
  <si>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</si>
  <si>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</si>
  <si>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</si>
  <si>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</si>
  <si>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</si>
  <si>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</si>
  <si>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</si>
  <si>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</si>
  <si>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</si>
  <si>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</si>
  <si>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</si>
  <si>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</si>
  <si>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</si>
  <si>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</si>
  <si>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</si>
  <si>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</si>
  <si>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</si>
  <si>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21119-01</t>
  </si>
  <si>
    <t>白色再生条码页洗标
(care label )</t>
  </si>
  <si>
    <t>5023-747</t>
  </si>
  <si>
    <t>712</t>
  </si>
  <si>
    <t>32</t>
  </si>
  <si>
    <t>1/1</t>
  </si>
  <si>
    <t>4.8</t>
  </si>
  <si>
    <t>5.2</t>
  </si>
  <si>
    <t>20*20*30</t>
  </si>
  <si>
    <t>34</t>
  </si>
  <si>
    <t>36</t>
  </si>
  <si>
    <t>38</t>
  </si>
  <si>
    <t>40</t>
  </si>
  <si>
    <t>42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</si>
  <si>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</si>
  <si>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</t>
    </r>
    <r>
      <rPr>
        <b/>
        <sz val="11"/>
        <color theme="1"/>
        <rFont val="Calibri"/>
        <charset val="134"/>
      </rPr>
      <t>1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</si>
  <si>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</si>
  <si>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白色再生警告标
(warning label)</t>
  </si>
  <si>
    <t>合计</t>
  </si>
  <si>
    <t>NO:</t>
  </si>
  <si>
    <t>PO/NO:</t>
  </si>
  <si>
    <t>ARTICLE NO:</t>
  </si>
  <si>
    <t>COLOR:</t>
  </si>
  <si>
    <t>QTY:</t>
  </si>
  <si>
    <t>15000PCS</t>
  </si>
  <si>
    <t>MADE IN CHINA</t>
  </si>
  <si>
    <t>RECALL</t>
  </si>
  <si>
    <t>05023747712321</t>
  </si>
  <si>
    <t>05023747712345</t>
  </si>
  <si>
    <t>05023747712369</t>
  </si>
  <si>
    <t>05023747712383</t>
  </si>
  <si>
    <t>05023747712406</t>
  </si>
  <si>
    <t>05023747712420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</si>
</sst>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1/1"/>
    <numFmt numFmtId="177" formatCode="0_ "/>
    <numFmt numFmtId="178" formatCode="0_);[Red]\(0\)"/>
    <numFmt numFmtId="179" formatCode="yyyy\-mm\-dd"/>
    <numFmt numFmtId="180" formatCode="0.00_);[Red]\(0.00\)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0"/>
    </font>
    <font>
      <sz val="10.5"/>
      <color rgb="FF000000"/>
      <name val="微软雅黑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179" fontId="11" fillId="0" borderId="1" xfId="49" applyNumberFormat="1" applyFont="1" applyFill="1" applyBorder="1" applyAlignment="1">
      <alignment horizontal="center" vertical="center" wrapText="1"/>
    </xf>
    <xf numFmtId="178" fontId="11" fillId="0" borderId="1" xfId="49" applyNumberFormat="1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7" fontId="11" fillId="0" borderId="1" xfId="4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 wrapText="1"/>
    </xf>
    <xf numFmtId="15" fontId="12" fillId="0" borderId="1" xfId="49" applyNumberFormat="1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49" fontId="13" fillId="0" borderId="1" xfId="49" applyNumberFormat="1" applyFont="1" applyFill="1" applyBorder="1" applyAlignment="1">
      <alignment horizontal="center" vertical="center" wrapText="1"/>
    </xf>
    <xf numFmtId="178" fontId="13" fillId="0" borderId="1" xfId="49" applyNumberFormat="1" applyFont="1" applyFill="1" applyBorder="1" applyAlignment="1">
      <alignment horizontal="center" vertical="center" wrapText="1"/>
    </xf>
    <xf numFmtId="177" fontId="12" fillId="0" borderId="1" xfId="49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49" fontId="14" fillId="0" borderId="1" xfId="49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80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80" fontId="3" fillId="0" borderId="0" xfId="0" applyNumberFormat="1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695325</xdr:colOff>
      <xdr:row>1</xdr:row>
      <xdr:rowOff>292100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1536700</xdr:colOff>
      <xdr:row>2</xdr:row>
      <xdr:rowOff>111760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695325</xdr:colOff>
      <xdr:row>1</xdr:row>
      <xdr:rowOff>292100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5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9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2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1536700</xdr:colOff>
      <xdr:row>2</xdr:row>
      <xdr:rowOff>111760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695325</xdr:colOff>
      <xdr:row>1</xdr:row>
      <xdr:rowOff>292100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5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8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1" name="图片 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4" name="图片 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5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8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1536700</xdr:colOff>
      <xdr:row>2</xdr:row>
      <xdr:rowOff>111760</xdr:rowOff>
    </xdr:to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695325</xdr:colOff>
      <xdr:row>1</xdr:row>
      <xdr:rowOff>292100</xdr:rowOff>
    </xdr:to>
    <xdr:pic>
      <xdr:nvPicPr>
        <xdr:cNvPr id="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1" name="图片 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2" name="图片 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3" name="图片 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4" name="图片 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5" name="图片 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6" name="图片 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7" name="图片 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8" name="图片 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9" name="图片 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0" name="图片 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1" name="图片 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2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3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4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1536700</xdr:colOff>
      <xdr:row>2</xdr:row>
      <xdr:rowOff>111760</xdr:rowOff>
    </xdr:to>
    <xdr:pic>
      <xdr:nvPicPr>
        <xdr:cNvPr id="65" name="图片 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123825</xdr:colOff>
      <xdr:row>2</xdr:row>
      <xdr:rowOff>38100</xdr:rowOff>
    </xdr:from>
    <xdr:to>
      <xdr:col>10</xdr:col>
      <xdr:colOff>342900</xdr:colOff>
      <xdr:row>4</xdr:row>
      <xdr:rowOff>161925</xdr:rowOff>
    </xdr:to>
    <xdr:pic>
      <xdr:nvPicPr>
        <xdr:cNvPr id="66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91125" y="841375"/>
          <a:ext cx="2962275" cy="666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8"/>
  <sheetViews>
    <sheetView tabSelected="1" workbookViewId="0">
      <selection activeCell="F22" sqref="F22"/>
    </sheetView>
  </sheetViews>
  <sheetFormatPr defaultColWidth="9" defaultRowHeight="12.75"/>
  <cols>
    <col min="1" max="1" width="8.375" style="7" customWidth="1"/>
    <col min="2" max="2" width="22.125" style="7" customWidth="1"/>
    <col min="3" max="16384" width="9" style="7"/>
  </cols>
  <sheetData>
    <row r="1" s="4" customFormat="1" ht="37" customHeight="1" spans="1:12">
      <c r="A1" s="8" t="s">
        <v>0</v>
      </c>
      <c r="B1" s="9"/>
      <c r="C1" s="9"/>
      <c r="D1" s="9"/>
      <c r="E1" s="9"/>
      <c r="F1" s="9"/>
      <c r="G1" s="9"/>
      <c r="H1" s="10"/>
      <c r="I1" s="9"/>
      <c r="J1" s="9"/>
      <c r="K1" s="9"/>
      <c r="L1" s="9"/>
    </row>
    <row r="2" s="4" customFormat="1" ht="26.25" spans="1:12">
      <c r="A2" s="8" t="s">
        <v>1</v>
      </c>
      <c r="B2" s="9"/>
      <c r="C2" s="9"/>
      <c r="D2" s="9"/>
      <c r="E2" s="9"/>
      <c r="F2" s="9"/>
      <c r="G2" s="9"/>
      <c r="H2" s="10"/>
      <c r="I2" s="9"/>
      <c r="J2" s="9"/>
      <c r="K2" s="9"/>
      <c r="L2" s="9"/>
    </row>
    <row r="3" s="5" customFormat="1" ht="27" spans="1:12">
      <c r="A3" s="11"/>
      <c r="B3" s="11"/>
      <c r="C3" s="11"/>
      <c r="D3" s="11" t="s">
        <v>2</v>
      </c>
      <c r="E3" s="12">
        <v>45720</v>
      </c>
      <c r="F3" s="12"/>
      <c r="G3" s="13"/>
      <c r="H3" s="14"/>
      <c r="I3" s="53"/>
      <c r="J3" s="54"/>
      <c r="K3" s="54"/>
      <c r="L3" s="11"/>
    </row>
    <row r="4" s="5" customFormat="1" ht="15.75" spans="1:12">
      <c r="A4" s="11"/>
      <c r="B4" s="11"/>
      <c r="C4" s="11"/>
      <c r="D4" s="15" t="s">
        <v>3</v>
      </c>
      <c r="E4" s="16" t="s">
        <v>4</v>
      </c>
      <c r="F4" s="16"/>
      <c r="G4" s="17"/>
      <c r="H4" s="18"/>
      <c r="I4" s="55"/>
      <c r="J4" s="56"/>
      <c r="K4" s="56"/>
      <c r="L4" s="55"/>
    </row>
    <row r="5" s="6" customFormat="1" ht="26.25" spans="1:19">
      <c r="A5" s="11"/>
      <c r="B5" s="15"/>
      <c r="C5" s="11"/>
      <c r="D5" s="11"/>
      <c r="E5" s="11" t="s">
        <v>5</v>
      </c>
      <c r="F5" s="11"/>
      <c r="G5" s="19"/>
      <c r="H5" s="14"/>
      <c r="I5" s="53"/>
      <c r="J5" s="54"/>
      <c r="K5" s="54"/>
      <c r="L5" s="11"/>
      <c r="Q5" s="5"/>
      <c r="R5" s="5"/>
      <c r="S5" s="5"/>
    </row>
    <row r="6" s="7" customFormat="1" ht="45" spans="1:12">
      <c r="A6" s="20" t="s">
        <v>6</v>
      </c>
      <c r="B6" s="21" t="s">
        <v>7</v>
      </c>
      <c r="C6" s="21" t="s">
        <v>8</v>
      </c>
      <c r="D6" s="22" t="s">
        <v>9</v>
      </c>
      <c r="E6" s="22" t="s">
        <v>10</v>
      </c>
      <c r="F6" s="23" t="s">
        <v>11</v>
      </c>
      <c r="G6" s="24" t="s">
        <v>12</v>
      </c>
      <c r="H6" s="25" t="s">
        <v>13</v>
      </c>
      <c r="I6" s="24" t="s">
        <v>14</v>
      </c>
      <c r="J6" s="24" t="s">
        <v>15</v>
      </c>
      <c r="K6" s="24" t="s">
        <v>16</v>
      </c>
      <c r="L6" s="21" t="s">
        <v>17</v>
      </c>
    </row>
    <row r="7" s="7" customFormat="1" ht="28.5" spans="1:12">
      <c r="A7" s="26" t="s">
        <v>18</v>
      </c>
      <c r="B7" s="27" t="s">
        <v>19</v>
      </c>
      <c r="C7" s="28" t="s">
        <v>20</v>
      </c>
      <c r="D7" s="29" t="s">
        <v>21</v>
      </c>
      <c r="E7" s="30" t="s">
        <v>22</v>
      </c>
      <c r="F7" s="31" t="s">
        <v>23</v>
      </c>
      <c r="G7" s="29" t="s">
        <v>24</v>
      </c>
      <c r="H7" s="32" t="s">
        <v>25</v>
      </c>
      <c r="I7" s="29" t="s">
        <v>26</v>
      </c>
      <c r="J7" s="29" t="s">
        <v>27</v>
      </c>
      <c r="K7" s="29" t="s">
        <v>28</v>
      </c>
      <c r="L7" s="27" t="s">
        <v>29</v>
      </c>
    </row>
    <row r="8" s="7" customFormat="1" ht="19" customHeight="1" spans="1:12">
      <c r="A8" s="33" t="s">
        <v>30</v>
      </c>
      <c r="B8" s="34" t="s">
        <v>31</v>
      </c>
      <c r="C8" s="35" t="s">
        <v>32</v>
      </c>
      <c r="D8" s="36" t="s">
        <v>33</v>
      </c>
      <c r="E8" s="37" t="s">
        <v>34</v>
      </c>
      <c r="F8" s="38">
        <v>387</v>
      </c>
      <c r="G8" s="38">
        <f>(F8*0.05)</f>
        <v>19.35</v>
      </c>
      <c r="H8" s="38">
        <f>SUM(F8:G8)</f>
        <v>406.35</v>
      </c>
      <c r="I8" s="57" t="s">
        <v>35</v>
      </c>
      <c r="J8" s="36" t="s">
        <v>36</v>
      </c>
      <c r="K8" s="36" t="s">
        <v>37</v>
      </c>
      <c r="L8" s="35" t="s">
        <v>38</v>
      </c>
    </row>
    <row r="9" s="7" customFormat="1" ht="19" customHeight="1" spans="1:12">
      <c r="A9" s="39"/>
      <c r="B9" s="40"/>
      <c r="C9" s="41"/>
      <c r="D9" s="42"/>
      <c r="E9" s="37" t="s">
        <v>39</v>
      </c>
      <c r="F9" s="38">
        <v>935</v>
      </c>
      <c r="G9" s="38">
        <f t="shared" ref="G9:G18" si="0">(F9*0.05)</f>
        <v>46.75</v>
      </c>
      <c r="H9" s="38">
        <f t="shared" ref="H9:H18" si="1">SUM(F9:G9)</f>
        <v>981.75</v>
      </c>
      <c r="I9" s="58"/>
      <c r="J9" s="42"/>
      <c r="K9" s="42"/>
      <c r="L9" s="41"/>
    </row>
    <row r="10" s="7" customFormat="1" ht="19" customHeight="1" spans="1:12">
      <c r="A10" s="39"/>
      <c r="B10" s="40"/>
      <c r="C10" s="41"/>
      <c r="D10" s="42"/>
      <c r="E10" s="37" t="s">
        <v>40</v>
      </c>
      <c r="F10" s="38">
        <v>981</v>
      </c>
      <c r="G10" s="38">
        <f t="shared" si="0"/>
        <v>49.05</v>
      </c>
      <c r="H10" s="38">
        <f t="shared" si="1"/>
        <v>1030.05</v>
      </c>
      <c r="I10" s="58"/>
      <c r="J10" s="42"/>
      <c r="K10" s="42"/>
      <c r="L10" s="41"/>
    </row>
    <row r="11" s="7" customFormat="1" ht="19" customHeight="1" spans="1:12">
      <c r="A11" s="43"/>
      <c r="B11" s="44"/>
      <c r="C11" s="41"/>
      <c r="D11" s="42"/>
      <c r="E11" s="37" t="s">
        <v>41</v>
      </c>
      <c r="F11" s="38">
        <v>387</v>
      </c>
      <c r="G11" s="38">
        <f t="shared" si="0"/>
        <v>19.35</v>
      </c>
      <c r="H11" s="38">
        <f t="shared" si="1"/>
        <v>406.35</v>
      </c>
      <c r="I11" s="58"/>
      <c r="J11" s="42"/>
      <c r="K11" s="42"/>
      <c r="L11" s="41"/>
    </row>
    <row r="12" s="7" customFormat="1" ht="19" customHeight="1" spans="1:12">
      <c r="A12" s="43"/>
      <c r="B12" s="44"/>
      <c r="C12" s="41"/>
      <c r="D12" s="42"/>
      <c r="E12" s="37" t="s">
        <v>42</v>
      </c>
      <c r="F12" s="38">
        <v>180</v>
      </c>
      <c r="G12" s="38">
        <f t="shared" si="0"/>
        <v>9</v>
      </c>
      <c r="H12" s="38">
        <f t="shared" si="1"/>
        <v>189</v>
      </c>
      <c r="I12" s="58"/>
      <c r="J12" s="42"/>
      <c r="K12" s="42"/>
      <c r="L12" s="41"/>
    </row>
    <row r="13" s="7" customFormat="1" ht="19" customHeight="1" spans="1:12">
      <c r="A13" s="43"/>
      <c r="B13" s="44"/>
      <c r="C13" s="41"/>
      <c r="D13" s="42"/>
      <c r="E13" s="37" t="s">
        <v>43</v>
      </c>
      <c r="F13" s="38">
        <v>130</v>
      </c>
      <c r="G13" s="38">
        <f t="shared" si="0"/>
        <v>6.5</v>
      </c>
      <c r="H13" s="38">
        <f t="shared" si="1"/>
        <v>136.5</v>
      </c>
      <c r="I13" s="58"/>
      <c r="J13" s="42"/>
      <c r="K13" s="42"/>
      <c r="L13" s="41"/>
    </row>
    <row r="14" s="7" customFormat="1" ht="32" customHeight="1" spans="1:12">
      <c r="A14" s="45" t="s">
        <v>30</v>
      </c>
      <c r="B14" s="46" t="s">
        <v>44</v>
      </c>
      <c r="C14" s="47" t="s">
        <v>32</v>
      </c>
      <c r="D14" s="48" t="s">
        <v>33</v>
      </c>
      <c r="E14" s="49"/>
      <c r="F14" s="50">
        <v>3000</v>
      </c>
      <c r="G14" s="38">
        <f t="shared" si="0"/>
        <v>150</v>
      </c>
      <c r="H14" s="38">
        <f t="shared" si="1"/>
        <v>3150</v>
      </c>
      <c r="I14" s="58"/>
      <c r="J14" s="42"/>
      <c r="K14" s="42"/>
      <c r="L14" s="41"/>
    </row>
    <row r="15" s="7" customFormat="1" ht="32" customHeight="1" spans="1:12">
      <c r="A15" s="45" t="s">
        <v>30</v>
      </c>
      <c r="B15" s="46" t="s">
        <v>45</v>
      </c>
      <c r="C15" s="47" t="s">
        <v>32</v>
      </c>
      <c r="D15" s="48" t="s">
        <v>33</v>
      </c>
      <c r="E15" s="48"/>
      <c r="F15" s="47">
        <f t="shared" ref="F15:F17" si="2">SUM(F14:F14)</f>
        <v>3000</v>
      </c>
      <c r="G15" s="38">
        <f t="shared" si="0"/>
        <v>150</v>
      </c>
      <c r="H15" s="38">
        <f t="shared" si="1"/>
        <v>3150</v>
      </c>
      <c r="I15" s="58"/>
      <c r="J15" s="42"/>
      <c r="K15" s="42"/>
      <c r="L15" s="41"/>
    </row>
    <row r="16" s="7" customFormat="1" ht="32" customHeight="1" spans="1:12">
      <c r="A16" s="45" t="s">
        <v>30</v>
      </c>
      <c r="B16" s="46" t="s">
        <v>46</v>
      </c>
      <c r="C16" s="47" t="s">
        <v>32</v>
      </c>
      <c r="D16" s="48" t="s">
        <v>33</v>
      </c>
      <c r="E16" s="48"/>
      <c r="F16" s="47">
        <f t="shared" si="2"/>
        <v>3000</v>
      </c>
      <c r="G16" s="38">
        <f t="shared" si="0"/>
        <v>150</v>
      </c>
      <c r="H16" s="38">
        <f t="shared" si="1"/>
        <v>3150</v>
      </c>
      <c r="I16" s="58"/>
      <c r="J16" s="42"/>
      <c r="K16" s="42"/>
      <c r="L16" s="41"/>
    </row>
    <row r="17" s="7" customFormat="1" ht="29" customHeight="1" spans="1:12">
      <c r="A17" s="45" t="s">
        <v>30</v>
      </c>
      <c r="B17" s="46" t="s">
        <v>47</v>
      </c>
      <c r="C17" s="47" t="s">
        <v>32</v>
      </c>
      <c r="D17" s="48" t="s">
        <v>33</v>
      </c>
      <c r="E17" s="48"/>
      <c r="F17" s="47">
        <f t="shared" si="2"/>
        <v>3000</v>
      </c>
      <c r="G17" s="38">
        <f t="shared" si="0"/>
        <v>150</v>
      </c>
      <c r="H17" s="38">
        <f t="shared" si="1"/>
        <v>3150</v>
      </c>
      <c r="I17" s="59"/>
      <c r="J17" s="60"/>
      <c r="K17" s="60"/>
      <c r="L17" s="61"/>
    </row>
    <row r="18" s="7" customFormat="1" ht="15" spans="1:12">
      <c r="A18" s="51" t="s">
        <v>48</v>
      </c>
      <c r="B18" s="52"/>
      <c r="C18" s="52"/>
      <c r="D18" s="48"/>
      <c r="E18" s="52"/>
      <c r="F18" s="47">
        <f>SUM(F8:F17)</f>
        <v>15000</v>
      </c>
      <c r="G18" s="38">
        <f t="shared" si="0"/>
        <v>750</v>
      </c>
      <c r="H18" s="38">
        <f t="shared" si="1"/>
        <v>15750</v>
      </c>
      <c r="I18" s="62"/>
      <c r="J18" s="62"/>
      <c r="K18" s="62"/>
      <c r="L18" s="62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7"/>
    <mergeCell ref="J8:J17"/>
    <mergeCell ref="K8:K17"/>
    <mergeCell ref="L8:L17"/>
  </mergeCells>
  <pageMargins left="0.75" right="0.75" top="1" bottom="1" header="0.5" footer="0.5"/>
  <pageSetup paperSize="9" scale="97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0"/>
  <sheetViews>
    <sheetView workbookViewId="0">
      <selection activeCell="B20" sqref="B20"/>
    </sheetView>
  </sheetViews>
  <sheetFormatPr defaultColWidth="9" defaultRowHeight="13.5" outlineLevelCol="1"/>
  <cols>
    <col min="1" max="1" width="19.625" customWidth="1"/>
    <col min="2" max="2" width="29.25" customWidth="1"/>
  </cols>
  <sheetData>
    <row r="1" ht="45" customHeight="1" spans="1:2">
      <c r="A1" s="1" t="s">
        <v>49</v>
      </c>
      <c r="B1" s="2">
        <v>45658</v>
      </c>
    </row>
    <row r="2" ht="45" customHeight="1" spans="1:2">
      <c r="A2" s="1" t="s">
        <v>50</v>
      </c>
      <c r="B2" s="3" t="s">
        <v>30</v>
      </c>
    </row>
    <row r="3" ht="45" customHeight="1" spans="1:2">
      <c r="A3" s="1" t="s">
        <v>51</v>
      </c>
      <c r="B3" s="3" t="s">
        <v>32</v>
      </c>
    </row>
    <row r="4" ht="45" customHeight="1" spans="1:2">
      <c r="A4" s="1" t="s">
        <v>52</v>
      </c>
      <c r="B4" s="3">
        <v>712</v>
      </c>
    </row>
    <row r="5" ht="45" customHeight="1" spans="1:2">
      <c r="A5" s="1" t="s">
        <v>53</v>
      </c>
      <c r="B5" s="3" t="s">
        <v>54</v>
      </c>
    </row>
    <row r="6" ht="45" customHeight="1" spans="1:2">
      <c r="A6" s="1" t="s">
        <v>55</v>
      </c>
      <c r="B6" s="3" t="s">
        <v>56</v>
      </c>
    </row>
    <row r="9" spans="1:1">
      <c r="A9" s="63" t="s">
        <v>57</v>
      </c>
    </row>
    <row r="10" spans="1:1">
      <c r="A10" s="63" t="s">
        <v>58</v>
      </c>
    </row>
    <row r="11" spans="1:1">
      <c r="A11" s="63" t="s">
        <v>59</v>
      </c>
    </row>
    <row r="12" spans="1:1">
      <c r="A12" s="63" t="s">
        <v>60</v>
      </c>
    </row>
    <row r="13" spans="1:1">
      <c r="A13" s="63" t="s">
        <v>61</v>
      </c>
    </row>
    <row r="14" spans="1:1">
      <c r="A14" s="63" t="s">
        <v>62</v>
      </c>
    </row>
    <row r="15" spans="1:1">
      <c r="A15" s="63" t="s">
        <v>57</v>
      </c>
    </row>
    <row r="16" spans="1:1">
      <c r="A16" s="63" t="s">
        <v>58</v>
      </c>
    </row>
    <row r="17" spans="1:1">
      <c r="A17" s="63" t="s">
        <v>59</v>
      </c>
    </row>
    <row r="18" spans="1:1">
      <c r="A18" s="63" t="s">
        <v>60</v>
      </c>
    </row>
    <row r="19" spans="1:1">
      <c r="A19" s="63" t="s">
        <v>61</v>
      </c>
    </row>
    <row r="20" spans="1:1">
      <c r="A20" s="63" t="s">
        <v>62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2025-02-25T04:33:00Z</dcterms:created>
  <dcterms:modified xsi:type="dcterms:W3CDTF">2025-03-04T07:35:29Z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72CD2B1B60844A0C86300A5B231BEF2D_11</vt:lpwstr>
  </property>
  <property fmtid="{D5CDD505-2E9C-101B-9397-08002B2CF9AE}" pid="3" name="KSOProductBuildVer">
    <vt:lpwstr>2052-12.1.0.20305</vt:lpwstr>
  </property>
</Properties>
</file>