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<sst xmlns="http://schemas.openxmlformats.org/spreadsheetml/2006/main" count="96" uniqueCount="75">
  <si>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</si>
  <si>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</si>
  <si>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</si>
  <si>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</si>
  <si>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SF3157720989539</t>
  </si>
  <si>
    <t>FOCCT2502088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</si>
  <si>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</si>
  <si>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</si>
  <si>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</si>
  <si>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</si>
  <si>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</si>
  <si>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</si>
  <si>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</si>
  <si>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</si>
  <si>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</si>
  <si>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</si>
  <si>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</si>
  <si>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</si>
  <si>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</si>
  <si>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</si>
  <si>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</si>
  <si>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</si>
  <si>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</si>
  <si>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</si>
  <si>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</si>
  <si>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</si>
  <si>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</si>
  <si>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</si>
  <si>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</si>
  <si>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</si>
  <si>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76138-01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</si>
  <si>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</si>
  <si>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8337-710</t>
  </si>
  <si>
    <t>716</t>
  </si>
  <si>
    <t>32</t>
  </si>
  <si>
    <t>1/1</t>
  </si>
  <si>
    <t>9.5</t>
  </si>
  <si>
    <t>9.9</t>
  </si>
  <si>
    <t>20*30*40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</si>
  <si>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</si>
  <si>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</si>
  <si>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</si>
  <si>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</si>
  <si>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</si>
  <si>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</si>
  <si>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</si>
  <si>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</si>
  <si>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</si>
  <si>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</si>
  <si>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</si>
  <si>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</si>
  <si>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</si>
  <si>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</si>
  <si>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</si>
  <si>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</si>
  <si>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</si>
  <si>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</si>
  <si>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</si>
  <si>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</si>
  <si>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</si>
  <si>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</si>
  <si>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</si>
  <si>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</si>
  <si>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9.9kg</t>
  </si>
  <si>
    <t>Made In China</t>
  </si>
  <si>
    <t>Net Weight（净重）</t>
  </si>
  <si>
    <t>9.5kg</t>
  </si>
  <si>
    <t>Remark（备注）</t>
  </si>
  <si>
    <t>08337710716344</t>
  </si>
  <si>
    <t>08337710716368</t>
  </si>
  <si>
    <t>08337710716382</t>
  </si>
  <si>
    <t>08337710716405</t>
  </si>
  <si>
    <t>08337710716429</t>
  </si>
  <si>
    <t>08337710716443</t>
  </si>
  <si>
    <t>08337710716320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</si>
</sst>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38100</xdr:rowOff>
    </xdr:from>
    <xdr:to>
      <xdr:col>11</xdr:col>
      <xdr:colOff>391160</xdr:colOff>
      <xdr:row>4</xdr:row>
      <xdr:rowOff>186690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7325" y="704850"/>
          <a:ext cx="3753485" cy="672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285750</xdr:rowOff>
    </xdr:from>
    <xdr:to>
      <xdr:col>1</xdr:col>
      <xdr:colOff>1552575</xdr:colOff>
      <xdr:row>6</xdr:row>
      <xdr:rowOff>1315085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765550"/>
          <a:ext cx="1352550" cy="1029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N23" sqref="N23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customFormat="1" ht="26.25" spans="1:12">
      <c r="A3" s="23"/>
      <c r="B3" s="23"/>
      <c r="C3" s="23"/>
      <c r="D3" s="23" t="s">
        <v>2</v>
      </c>
      <c r="E3" s="24">
        <v>45720</v>
      </c>
      <c r="F3" s="24"/>
      <c r="G3" s="25"/>
      <c r="H3" s="26"/>
      <c r="I3" s="62"/>
      <c r="J3" s="63"/>
      <c r="K3" s="63"/>
      <c r="L3" s="23"/>
    </row>
    <row r="4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566</v>
      </c>
      <c r="G8" s="51">
        <f>F8*0.05</f>
        <v>28.3</v>
      </c>
      <c r="H8" s="51">
        <f>F8+G8</f>
        <v>594.3</v>
      </c>
      <c r="I8" s="66" t="s">
        <v>35</v>
      </c>
      <c r="J8" s="55" t="s">
        <v>36</v>
      </c>
      <c r="K8" s="55" t="s">
        <v>37</v>
      </c>
      <c r="L8" s="54" t="s">
        <v>38</v>
      </c>
    </row>
    <row r="9" s="16" customFormat="1" ht="15" spans="1:12">
      <c r="A9" s="52"/>
      <c r="B9" s="53"/>
      <c r="C9" s="54"/>
      <c r="D9" s="55"/>
      <c r="E9" s="50" t="s">
        <v>39</v>
      </c>
      <c r="F9" s="51">
        <v>1364</v>
      </c>
      <c r="G9" s="51">
        <f t="shared" ref="G9:G19" si="0">F9*0.05</f>
        <v>68.2</v>
      </c>
      <c r="H9" s="51">
        <f t="shared" ref="H9:H19" si="1">F9+G9</f>
        <v>1432.2</v>
      </c>
      <c r="I9" s="66"/>
      <c r="J9" s="55"/>
      <c r="K9" s="55"/>
      <c r="L9" s="54"/>
    </row>
    <row r="10" s="16" customFormat="1" ht="15" spans="1:12">
      <c r="A10" s="52"/>
      <c r="B10" s="53"/>
      <c r="C10" s="54"/>
      <c r="D10" s="55"/>
      <c r="E10" s="50" t="s">
        <v>40</v>
      </c>
      <c r="F10" s="51">
        <v>2232</v>
      </c>
      <c r="G10" s="51">
        <f t="shared" si="0"/>
        <v>111.6</v>
      </c>
      <c r="H10" s="51">
        <f t="shared" si="1"/>
        <v>2343.6</v>
      </c>
      <c r="I10" s="66"/>
      <c r="J10" s="55"/>
      <c r="K10" s="55"/>
      <c r="L10" s="54"/>
    </row>
    <row r="11" s="16" customFormat="1" ht="15" spans="1:12">
      <c r="A11" s="52"/>
      <c r="B11" s="53"/>
      <c r="C11" s="54"/>
      <c r="D11" s="55"/>
      <c r="E11" s="50" t="s">
        <v>41</v>
      </c>
      <c r="F11" s="51">
        <v>2374</v>
      </c>
      <c r="G11" s="51">
        <f t="shared" si="0"/>
        <v>118.7</v>
      </c>
      <c r="H11" s="51">
        <f t="shared" si="1"/>
        <v>2492.7</v>
      </c>
      <c r="I11" s="66"/>
      <c r="J11" s="55"/>
      <c r="K11" s="55"/>
      <c r="L11" s="54"/>
    </row>
    <row r="12" s="16" customFormat="1" ht="15" spans="1:12">
      <c r="A12" s="52"/>
      <c r="B12" s="53"/>
      <c r="C12" s="54"/>
      <c r="D12" s="55"/>
      <c r="E12" s="50" t="s">
        <v>42</v>
      </c>
      <c r="F12" s="51">
        <v>1626</v>
      </c>
      <c r="G12" s="51">
        <f t="shared" si="0"/>
        <v>81.3</v>
      </c>
      <c r="H12" s="51">
        <f t="shared" si="1"/>
        <v>1707.3</v>
      </c>
      <c r="I12" s="66"/>
      <c r="J12" s="55"/>
      <c r="K12" s="55"/>
      <c r="L12" s="54"/>
    </row>
    <row r="13" s="16" customFormat="1" ht="15" spans="1:12">
      <c r="A13" s="52"/>
      <c r="B13" s="53"/>
      <c r="C13" s="54"/>
      <c r="D13" s="55"/>
      <c r="E13" s="50" t="s">
        <v>43</v>
      </c>
      <c r="F13" s="51">
        <v>1090</v>
      </c>
      <c r="G13" s="51">
        <f t="shared" si="0"/>
        <v>54.5</v>
      </c>
      <c r="H13" s="51">
        <f t="shared" si="1"/>
        <v>1144.5</v>
      </c>
      <c r="I13" s="66"/>
      <c r="J13" s="55"/>
      <c r="K13" s="55"/>
      <c r="L13" s="54"/>
    </row>
    <row r="14" s="16" customFormat="1" ht="15" spans="1:12">
      <c r="A14" s="52"/>
      <c r="B14" s="53"/>
      <c r="C14" s="54"/>
      <c r="D14" s="55"/>
      <c r="E14" s="50" t="s">
        <v>44</v>
      </c>
      <c r="F14" s="51">
        <v>848</v>
      </c>
      <c r="G14" s="51">
        <f t="shared" si="0"/>
        <v>42.4</v>
      </c>
      <c r="H14" s="51">
        <f t="shared" si="1"/>
        <v>890.4</v>
      </c>
      <c r="I14" s="66"/>
      <c r="J14" s="55"/>
      <c r="K14" s="55"/>
      <c r="L14" s="54"/>
    </row>
    <row r="15" s="16" customFormat="1" ht="30" spans="1:12">
      <c r="A15" s="8" t="s">
        <v>30</v>
      </c>
      <c r="B15" s="56" t="s">
        <v>45</v>
      </c>
      <c r="C15" s="10" t="s">
        <v>32</v>
      </c>
      <c r="D15" s="57" t="s">
        <v>33</v>
      </c>
      <c r="E15" s="58"/>
      <c r="F15" s="59">
        <f>SUM(F8:F14)</f>
        <v>10100</v>
      </c>
      <c r="G15" s="51">
        <f t="shared" si="0"/>
        <v>505</v>
      </c>
      <c r="H15" s="51">
        <f t="shared" si="1"/>
        <v>10605</v>
      </c>
      <c r="I15" s="66"/>
      <c r="J15" s="55"/>
      <c r="K15" s="55"/>
      <c r="L15" s="54"/>
    </row>
    <row r="16" s="16" customFormat="1" ht="34" customHeight="1" spans="1:12">
      <c r="A16" s="8" t="s">
        <v>30</v>
      </c>
      <c r="B16" s="56" t="s">
        <v>46</v>
      </c>
      <c r="C16" s="10" t="s">
        <v>32</v>
      </c>
      <c r="D16" s="57" t="s">
        <v>33</v>
      </c>
      <c r="E16" s="58"/>
      <c r="F16" s="59">
        <f>SUM(F15:F15)</f>
        <v>10100</v>
      </c>
      <c r="G16" s="51">
        <f t="shared" si="0"/>
        <v>505</v>
      </c>
      <c r="H16" s="51">
        <f t="shared" si="1"/>
        <v>10605</v>
      </c>
      <c r="I16" s="66"/>
      <c r="J16" s="55"/>
      <c r="K16" s="55"/>
      <c r="L16" s="54"/>
    </row>
    <row r="17" s="16" customFormat="1" ht="34" customHeight="1" spans="1:12">
      <c r="A17" s="8" t="s">
        <v>30</v>
      </c>
      <c r="B17" s="56" t="s">
        <v>47</v>
      </c>
      <c r="C17" s="10" t="s">
        <v>32</v>
      </c>
      <c r="D17" s="57" t="s">
        <v>33</v>
      </c>
      <c r="E17" s="58"/>
      <c r="F17" s="59">
        <f>SUM(F16:F16)</f>
        <v>10100</v>
      </c>
      <c r="G17" s="51">
        <f t="shared" si="0"/>
        <v>505</v>
      </c>
      <c r="H17" s="51">
        <f t="shared" si="1"/>
        <v>10605</v>
      </c>
      <c r="I17" s="66"/>
      <c r="J17" s="55"/>
      <c r="K17" s="55"/>
      <c r="L17" s="54"/>
    </row>
    <row r="18" s="16" customFormat="1" ht="34" customHeight="1" spans="1:12">
      <c r="A18" s="8" t="s">
        <v>30</v>
      </c>
      <c r="B18" s="56" t="s">
        <v>48</v>
      </c>
      <c r="C18" s="10" t="s">
        <v>32</v>
      </c>
      <c r="D18" s="57" t="s">
        <v>33</v>
      </c>
      <c r="E18" s="58"/>
      <c r="F18" s="59">
        <f>SUM(F16:F16)</f>
        <v>10100</v>
      </c>
      <c r="G18" s="51">
        <f t="shared" si="0"/>
        <v>505</v>
      </c>
      <c r="H18" s="51">
        <f t="shared" si="1"/>
        <v>10605</v>
      </c>
      <c r="I18" s="66"/>
      <c r="J18" s="55"/>
      <c r="K18" s="55"/>
      <c r="L18" s="54"/>
    </row>
    <row r="19" s="16" customFormat="1" ht="17" customHeight="1" spans="1:12">
      <c r="A19" s="60" t="s">
        <v>49</v>
      </c>
      <c r="B19" s="61"/>
      <c r="C19" s="61"/>
      <c r="D19" s="57"/>
      <c r="E19" s="61"/>
      <c r="F19" s="10">
        <f>SUM(F8:F18)</f>
        <v>50500</v>
      </c>
      <c r="G19" s="51">
        <f t="shared" si="0"/>
        <v>2525</v>
      </c>
      <c r="H19" s="51">
        <f t="shared" si="1"/>
        <v>53025</v>
      </c>
      <c r="I19" s="67"/>
      <c r="J19" s="67"/>
      <c r="K19" s="67"/>
      <c r="L19" s="6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B28" sqref="B2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40" customHeight="1" spans="1:3">
      <c r="A3" s="5" t="s">
        <v>51</v>
      </c>
      <c r="B3" s="8" t="s">
        <v>30</v>
      </c>
      <c r="C3" s="9"/>
    </row>
    <row r="4" s="1" customFormat="1" ht="15.75" spans="1:3">
      <c r="A4" s="5" t="s">
        <v>52</v>
      </c>
      <c r="B4" s="10" t="s">
        <v>32</v>
      </c>
      <c r="C4" s="11"/>
    </row>
    <row r="5" s="1" customFormat="1" ht="108" customHeight="1" spans="1:3">
      <c r="A5" s="5" t="s">
        <v>53</v>
      </c>
      <c r="B5" s="12" t="s">
        <v>54</v>
      </c>
      <c r="C5" s="7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5"/>
      <c r="C7" s="15"/>
    </row>
    <row r="8" s="1" customFormat="1" ht="14.25" spans="1:3">
      <c r="A8" s="5" t="s">
        <v>60</v>
      </c>
      <c r="B8" s="5" t="s">
        <v>38</v>
      </c>
      <c r="C8" s="7" t="s">
        <v>61</v>
      </c>
    </row>
    <row r="9" s="1" customFormat="1" ht="14.25" spans="1:3">
      <c r="A9" s="5" t="s">
        <v>62</v>
      </c>
      <c r="B9" s="5" t="s">
        <v>63</v>
      </c>
      <c r="C9" s="9" t="s">
        <v>64</v>
      </c>
    </row>
    <row r="10" s="1" customFormat="1" ht="14.25" spans="1:3">
      <c r="A10" s="5" t="s">
        <v>65</v>
      </c>
      <c r="B10" s="5" t="s">
        <v>66</v>
      </c>
      <c r="C10" s="9"/>
    </row>
    <row r="11" s="1" customFormat="1" ht="14.25" spans="1:3">
      <c r="A11" s="5" t="s">
        <v>67</v>
      </c>
      <c r="B11" s="5"/>
      <c r="C11" s="11"/>
    </row>
    <row r="15" spans="2:2">
      <c r="B15" s="68" t="s">
        <v>68</v>
      </c>
    </row>
    <row r="16" spans="2:2">
      <c r="B16" s="68" t="s">
        <v>68</v>
      </c>
    </row>
    <row r="17" spans="2:2">
      <c r="B17" s="68" t="s">
        <v>69</v>
      </c>
    </row>
    <row r="18" spans="2:2">
      <c r="B18" s="68" t="s">
        <v>70</v>
      </c>
    </row>
    <row r="19" spans="2:2">
      <c r="B19" s="68" t="s">
        <v>71</v>
      </c>
    </row>
    <row r="20" spans="2:2">
      <c r="B20" s="68" t="s">
        <v>72</v>
      </c>
    </row>
    <row r="21" spans="2:2">
      <c r="B21" s="68" t="s">
        <v>73</v>
      </c>
    </row>
    <row r="22" spans="2:2">
      <c r="B22" s="68" t="s">
        <v>74</v>
      </c>
    </row>
    <row r="23" spans="2:2">
      <c r="B23" s="68" t="s">
        <v>68</v>
      </c>
    </row>
    <row r="24" spans="2:2">
      <c r="B24" s="68" t="s">
        <v>69</v>
      </c>
    </row>
    <row r="25" spans="2:2">
      <c r="B25" s="68" t="s">
        <v>70</v>
      </c>
    </row>
    <row r="26" spans="2:2">
      <c r="B26" s="68" t="s">
        <v>71</v>
      </c>
    </row>
    <row r="27" spans="2:2">
      <c r="B27" s="68" t="s">
        <v>72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2025-03-04T07:40:48Z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E911C6CCC55A406A89D4A49002E59256_12</vt:lpwstr>
  </property>
</Properties>
</file>