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<sst xmlns="http://schemas.openxmlformats.org/spreadsheetml/2006/main" count="74" uniqueCount="57">
  <si>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</si>
  <si>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</si>
  <si>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</si>
  <si>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</si>
  <si>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SF3156238557754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</si>
  <si>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</si>
  <si>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</si>
  <si>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</si>
  <si>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</si>
  <si>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</si>
  <si>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</si>
  <si>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</si>
  <si>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</si>
  <si>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</si>
  <si>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</si>
  <si>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</si>
  <si>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</si>
  <si>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</si>
  <si>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</si>
  <si>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</si>
  <si>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</si>
  <si>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</si>
  <si>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</si>
  <si>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</si>
  <si>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</si>
  <si>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</si>
  <si>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</si>
  <si>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</si>
  <si>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</si>
  <si>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</si>
  <si>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76293-01</t>
  </si>
  <si>
    <t>白色再生条码页洗标
(care label )</t>
  </si>
  <si>
    <t>6359-156</t>
  </si>
  <si>
    <t>775</t>
  </si>
  <si>
    <t>S</t>
  </si>
  <si>
    <t>1/1</t>
  </si>
  <si>
    <t>11.2</t>
  </si>
  <si>
    <t>11.6</t>
  </si>
  <si>
    <t>30*40*50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</si>
  <si>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</si>
  <si>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</si>
  <si>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</si>
  <si>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</si>
  <si>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</si>
  <si>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</si>
  <si>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</si>
  <si>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</si>
  <si>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</si>
  <si>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</si>
  <si>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</si>
  <si>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</si>
  <si>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35000pcs</t>
  </si>
  <si>
    <t>MADE IN CHINA</t>
  </si>
  <si>
    <t>RECALL</t>
  </si>
  <si>
    <t>06359156775022</t>
  </si>
  <si>
    <t>06359156775039</t>
  </si>
  <si>
    <t>06359156775046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</si>
</sst>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419100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1260475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419100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1260475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419100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1260475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419100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1259840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1260475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429260</xdr:colOff>
      <xdr:row>4</xdr:row>
      <xdr:rowOff>171450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3525" y="1146175"/>
          <a:ext cx="385826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workbookViewId="0">
      <selection activeCell="O16" sqref="O16"/>
    </sheetView>
  </sheetViews>
  <sheetFormatPr defaultColWidth="9" defaultRowHeight="12.75"/>
  <cols>
    <col min="1" max="1" width="12" style="7" customWidth="1"/>
    <col min="2" max="2" width="22.125" style="7" customWidth="1"/>
    <col min="3" max="16384" width="9" style="7"/>
  </cols>
  <sheetData>
    <row r="1" s="4" customFormat="1" ht="37" customHeight="1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4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5" customFormat="1" ht="27" spans="1:12">
      <c r="A3" s="11"/>
      <c r="B3" s="11"/>
      <c r="C3" s="11"/>
      <c r="D3" s="11" t="s">
        <v>2</v>
      </c>
      <c r="E3" s="12">
        <v>45727</v>
      </c>
      <c r="F3" s="12"/>
      <c r="G3" s="13"/>
      <c r="H3" s="14"/>
      <c r="I3" s="51"/>
      <c r="J3" s="52"/>
      <c r="K3" s="52"/>
      <c r="L3" s="11"/>
    </row>
    <row r="4" s="5" customFormat="1" ht="15.75" spans="1:12">
      <c r="A4" s="11"/>
      <c r="B4" s="11"/>
      <c r="C4" s="11"/>
      <c r="D4" s="15" t="s">
        <v>3</v>
      </c>
      <c r="E4" s="16" t="s">
        <v>4</v>
      </c>
      <c r="F4" s="16"/>
      <c r="G4" s="17"/>
      <c r="H4" s="18"/>
      <c r="I4" s="53"/>
      <c r="J4" s="54"/>
      <c r="K4" s="54"/>
      <c r="L4" s="53"/>
    </row>
    <row r="5" s="6" customFormat="1" ht="26.25" spans="1:19">
      <c r="A5" s="11"/>
      <c r="B5" s="15"/>
      <c r="C5" s="11"/>
      <c r="D5" s="11"/>
      <c r="E5" s="11" t="s">
        <v>5</v>
      </c>
      <c r="F5" s="11"/>
      <c r="G5" s="19"/>
      <c r="H5" s="14"/>
      <c r="I5" s="51"/>
      <c r="J5" s="52"/>
      <c r="K5" s="52"/>
      <c r="L5" s="11"/>
      <c r="Q5" s="5"/>
      <c r="R5" s="5"/>
      <c r="S5" s="5"/>
    </row>
    <row r="6" s="7" customFormat="1" ht="45" spans="1:12">
      <c r="A6" s="20" t="s">
        <v>6</v>
      </c>
      <c r="B6" s="21" t="s">
        <v>7</v>
      </c>
      <c r="C6" s="21" t="s">
        <v>8</v>
      </c>
      <c r="D6" s="22" t="s">
        <v>9</v>
      </c>
      <c r="E6" s="22" t="s">
        <v>10</v>
      </c>
      <c r="F6" s="23" t="s">
        <v>11</v>
      </c>
      <c r="G6" s="24" t="s">
        <v>12</v>
      </c>
      <c r="H6" s="25" t="s">
        <v>13</v>
      </c>
      <c r="I6" s="24" t="s">
        <v>14</v>
      </c>
      <c r="J6" s="24" t="s">
        <v>15</v>
      </c>
      <c r="K6" s="24" t="s">
        <v>16</v>
      </c>
      <c r="L6" s="21" t="s">
        <v>17</v>
      </c>
    </row>
    <row r="7" s="7" customFormat="1" ht="28.5" spans="1:12">
      <c r="A7" s="26" t="s">
        <v>18</v>
      </c>
      <c r="B7" s="27" t="s">
        <v>19</v>
      </c>
      <c r="C7" s="28" t="s">
        <v>20</v>
      </c>
      <c r="D7" s="29" t="s">
        <v>21</v>
      </c>
      <c r="E7" s="30" t="s">
        <v>22</v>
      </c>
      <c r="F7" s="31" t="s">
        <v>23</v>
      </c>
      <c r="G7" s="29" t="s">
        <v>24</v>
      </c>
      <c r="H7" s="32" t="s">
        <v>25</v>
      </c>
      <c r="I7" s="29" t="s">
        <v>26</v>
      </c>
      <c r="J7" s="29" t="s">
        <v>27</v>
      </c>
      <c r="K7" s="29" t="s">
        <v>28</v>
      </c>
      <c r="L7" s="27" t="s">
        <v>29</v>
      </c>
    </row>
    <row r="8" s="7" customFormat="1" ht="19" customHeight="1" spans="1:12">
      <c r="A8" s="33" t="s">
        <v>30</v>
      </c>
      <c r="B8" s="34" t="s">
        <v>31</v>
      </c>
      <c r="C8" s="35" t="s">
        <v>32</v>
      </c>
      <c r="D8" s="36" t="s">
        <v>33</v>
      </c>
      <c r="E8" s="37" t="s">
        <v>34</v>
      </c>
      <c r="F8" s="38">
        <v>2716</v>
      </c>
      <c r="G8" s="38">
        <f>(F8*0.05)</f>
        <v>135.8</v>
      </c>
      <c r="H8" s="38">
        <f>SUM(F8:G8)</f>
        <v>2851.8</v>
      </c>
      <c r="I8" s="55" t="s">
        <v>35</v>
      </c>
      <c r="J8" s="36" t="s">
        <v>36</v>
      </c>
      <c r="K8" s="36" t="s">
        <v>37</v>
      </c>
      <c r="L8" s="35" t="s">
        <v>38</v>
      </c>
    </row>
    <row r="9" s="7" customFormat="1" ht="19" customHeight="1" spans="1:12">
      <c r="A9" s="39"/>
      <c r="B9" s="40"/>
      <c r="C9" s="41"/>
      <c r="D9" s="42"/>
      <c r="E9" s="37" t="s">
        <v>39</v>
      </c>
      <c r="F9" s="38">
        <v>2590</v>
      </c>
      <c r="G9" s="38">
        <f t="shared" ref="G9:G15" si="0">(F9*0.05)</f>
        <v>129.5</v>
      </c>
      <c r="H9" s="38">
        <f t="shared" ref="H9:H15" si="1">SUM(F9:G9)</f>
        <v>2719.5</v>
      </c>
      <c r="I9" s="56"/>
      <c r="J9" s="42"/>
      <c r="K9" s="42"/>
      <c r="L9" s="41"/>
    </row>
    <row r="10" s="7" customFormat="1" ht="19" customHeight="1" spans="1:12">
      <c r="A10" s="39"/>
      <c r="B10" s="40"/>
      <c r="C10" s="41"/>
      <c r="D10" s="42"/>
      <c r="E10" s="37" t="s">
        <v>40</v>
      </c>
      <c r="F10" s="38">
        <v>1694</v>
      </c>
      <c r="G10" s="38">
        <f t="shared" si="0"/>
        <v>84.7</v>
      </c>
      <c r="H10" s="38">
        <f t="shared" si="1"/>
        <v>1778.7</v>
      </c>
      <c r="I10" s="56"/>
      <c r="J10" s="42"/>
      <c r="K10" s="42"/>
      <c r="L10" s="41"/>
    </row>
    <row r="11" s="7" customFormat="1" ht="32" customHeight="1" spans="1:12">
      <c r="A11" s="43" t="s">
        <v>30</v>
      </c>
      <c r="B11" s="44" t="s">
        <v>41</v>
      </c>
      <c r="C11" s="45" t="s">
        <v>32</v>
      </c>
      <c r="D11" s="46" t="s">
        <v>33</v>
      </c>
      <c r="E11" s="47"/>
      <c r="F11" s="48">
        <f>SUM(F8:F10)</f>
        <v>7000</v>
      </c>
      <c r="G11" s="38">
        <f t="shared" si="0"/>
        <v>350</v>
      </c>
      <c r="H11" s="38">
        <f t="shared" si="1"/>
        <v>7350</v>
      </c>
      <c r="I11" s="56"/>
      <c r="J11" s="42"/>
      <c r="K11" s="42"/>
      <c r="L11" s="41"/>
    </row>
    <row r="12" s="7" customFormat="1" ht="32" customHeight="1" spans="1:12">
      <c r="A12" s="43" t="s">
        <v>30</v>
      </c>
      <c r="B12" s="44" t="s">
        <v>42</v>
      </c>
      <c r="C12" s="45" t="s">
        <v>32</v>
      </c>
      <c r="D12" s="46" t="s">
        <v>33</v>
      </c>
      <c r="E12" s="46"/>
      <c r="F12" s="45">
        <f t="shared" ref="F12:F14" si="2">SUM(F11:F11)</f>
        <v>7000</v>
      </c>
      <c r="G12" s="38">
        <f t="shared" si="0"/>
        <v>350</v>
      </c>
      <c r="H12" s="38">
        <f t="shared" si="1"/>
        <v>7350</v>
      </c>
      <c r="I12" s="56"/>
      <c r="J12" s="42"/>
      <c r="K12" s="42"/>
      <c r="L12" s="41"/>
    </row>
    <row r="13" s="7" customFormat="1" ht="32" customHeight="1" spans="1:12">
      <c r="A13" s="43" t="s">
        <v>30</v>
      </c>
      <c r="B13" s="44" t="s">
        <v>43</v>
      </c>
      <c r="C13" s="45" t="s">
        <v>32</v>
      </c>
      <c r="D13" s="46" t="s">
        <v>33</v>
      </c>
      <c r="E13" s="46"/>
      <c r="F13" s="45">
        <f t="shared" si="2"/>
        <v>7000</v>
      </c>
      <c r="G13" s="38">
        <f t="shared" si="0"/>
        <v>350</v>
      </c>
      <c r="H13" s="38">
        <f t="shared" si="1"/>
        <v>7350</v>
      </c>
      <c r="I13" s="56"/>
      <c r="J13" s="42"/>
      <c r="K13" s="42"/>
      <c r="L13" s="41"/>
    </row>
    <row r="14" s="7" customFormat="1" ht="29" customHeight="1" spans="1:12">
      <c r="A14" s="43" t="s">
        <v>30</v>
      </c>
      <c r="B14" s="44" t="s">
        <v>44</v>
      </c>
      <c r="C14" s="45" t="s">
        <v>32</v>
      </c>
      <c r="D14" s="46" t="s">
        <v>33</v>
      </c>
      <c r="E14" s="46"/>
      <c r="F14" s="45">
        <f t="shared" si="2"/>
        <v>7000</v>
      </c>
      <c r="G14" s="38">
        <f t="shared" si="0"/>
        <v>350</v>
      </c>
      <c r="H14" s="38">
        <f t="shared" si="1"/>
        <v>7350</v>
      </c>
      <c r="I14" s="57"/>
      <c r="J14" s="58"/>
      <c r="K14" s="58"/>
      <c r="L14" s="59"/>
    </row>
    <row r="15" s="7" customFormat="1" ht="15" spans="1:12">
      <c r="A15" s="49" t="s">
        <v>45</v>
      </c>
      <c r="B15" s="50"/>
      <c r="C15" s="50"/>
      <c r="D15" s="46"/>
      <c r="E15" s="50"/>
      <c r="F15" s="45">
        <f>SUM(F8:F14)</f>
        <v>35000</v>
      </c>
      <c r="G15" s="38">
        <f t="shared" si="0"/>
        <v>1750</v>
      </c>
      <c r="H15" s="38">
        <f t="shared" si="1"/>
        <v>36750</v>
      </c>
      <c r="I15" s="60"/>
      <c r="J15" s="60"/>
      <c r="K15" s="60"/>
      <c r="L15" s="60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4"/>
    <mergeCell ref="J8:J14"/>
    <mergeCell ref="K8:K14"/>
    <mergeCell ref="L8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B24"/>
  <sheetViews>
    <sheetView workbookViewId="0">
      <selection activeCell="B25" sqref="B25"/>
    </sheetView>
  </sheetViews>
  <sheetFormatPr defaultColWidth="9" defaultRowHeight="13.5" outlineLevelCol="1"/>
  <cols>
    <col min="1" max="1" width="20.275" customWidth="1"/>
    <col min="2" max="2" width="22.6333333333333" customWidth="1"/>
  </cols>
  <sheetData>
    <row r="7" customFormat="1" ht="15" spans="1:2">
      <c r="A7" s="1" t="s">
        <v>46</v>
      </c>
      <c r="B7" s="2">
        <v>45658</v>
      </c>
    </row>
    <row r="8" customFormat="1" ht="15" spans="1:2">
      <c r="A8" s="1" t="s">
        <v>47</v>
      </c>
      <c r="B8" s="3" t="s">
        <v>30</v>
      </c>
    </row>
    <row r="9" customFormat="1" ht="15" spans="1:2">
      <c r="A9" s="1" t="s">
        <v>48</v>
      </c>
      <c r="B9" s="3" t="s">
        <v>32</v>
      </c>
    </row>
    <row r="10" customFormat="1" ht="15" spans="1:2">
      <c r="A10" s="1" t="s">
        <v>49</v>
      </c>
      <c r="B10" s="3">
        <v>775</v>
      </c>
    </row>
    <row r="11" customFormat="1" ht="15" spans="1:2">
      <c r="A11" s="1" t="s">
        <v>50</v>
      </c>
      <c r="B11" s="3" t="s">
        <v>51</v>
      </c>
    </row>
    <row r="12" customFormat="1" ht="15" spans="1:2">
      <c r="A12" s="1" t="s">
        <v>52</v>
      </c>
      <c r="B12" s="3" t="s">
        <v>53</v>
      </c>
    </row>
    <row r="19" spans="2:2">
      <c r="B19" s="61" t="s">
        <v>54</v>
      </c>
    </row>
    <row r="20" spans="2:2">
      <c r="B20" s="61" t="s">
        <v>55</v>
      </c>
    </row>
    <row r="21" spans="2:2">
      <c r="B21" s="61" t="s">
        <v>56</v>
      </c>
    </row>
    <row r="22" spans="2:2">
      <c r="B22" s="61" t="s">
        <v>54</v>
      </c>
    </row>
    <row r="23" spans="2:2">
      <c r="B23" s="61" t="s">
        <v>55</v>
      </c>
    </row>
    <row r="24" spans="2:2">
      <c r="B24" s="61" t="s">
        <v>56</v>
      </c>
    </row>
  </sheetData>
  <pageMargins left="0.75" right="0.75" top="1" bottom="1" header="0.5" footer="0.5"/>
  <pageSetup paperSize="9" scale="2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2025-02-25T07:32:00Z</dcterms:created>
  <dcterms:modified xsi:type="dcterms:W3CDTF">2025-03-11T07:39:30Z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BBC2E44C695B47DA9D80E2A9A35CEA04_11</vt:lpwstr>
  </property>
  <property fmtid="{D5CDD505-2E9C-101B-9397-08002B2CF9AE}" pid="3" name="KSOProductBuildVer">
    <vt:lpwstr>2052-12.1.0.20305</vt:lpwstr>
  </property>
</Properties>
</file>