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<sst xmlns="http://schemas.openxmlformats.org/spreadsheetml/2006/main" count="61" uniqueCount="50">
  <si>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</si>
  <si>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</si>
  <si>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</si>
  <si>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江苏省盐城市盐都区鞍湖街道融旺（融林）服饰 韦安冈 138 1558 7623 中通73546960835563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</si>
  <si>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</si>
  <si>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</si>
  <si>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</si>
  <si>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</si>
  <si>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</si>
  <si>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</si>
  <si>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</si>
  <si>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</si>
  <si>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</si>
  <si>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</si>
  <si>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</si>
  <si>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</si>
  <si>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</si>
  <si>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</si>
  <si>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</si>
  <si>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</si>
  <si>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</si>
  <si>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</si>
  <si>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</si>
  <si>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</si>
  <si>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</si>
  <si>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P25030427</t>
  </si>
  <si>
    <t xml:space="preserve">21 AULTH09845                                     </t>
  </si>
  <si>
    <t xml:space="preserve">S25030230 </t>
  </si>
  <si>
    <t xml:space="preserve">A3443AX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</si>
  <si>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</si>
  <si>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</si>
  <si>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</si>
  <si>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</si>
  <si>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</si>
  <si>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</si>
  <si>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</si>
  <si>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</si>
  <si>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NV135 - NAVY</t>
  </si>
  <si>
    <t>S</t>
  </si>
  <si>
    <t>无</t>
  </si>
  <si>
    <t>无价格</t>
  </si>
  <si>
    <t>1603304</t>
  </si>
  <si>
    <t>A3443AX</t>
  </si>
  <si>
    <t>M</t>
  </si>
  <si>
    <t>L</t>
  </si>
  <si>
    <t>XL</t>
  </si>
  <si>
    <t>XXL</t>
  </si>
  <si>
    <t>3XL</t>
  </si>
  <si>
    <t>有价格</t>
  </si>
  <si>
    <t>1603290,1603291,1603292,1603293,1603294,1603295,1603296,1603297,1603298,1603299,1603300,1603301,1603302,1603303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</si>
</sst>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H8" sqref="H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4663</v>
      </c>
      <c r="F8" s="29"/>
      <c r="G8" s="29">
        <v>4815</v>
      </c>
      <c r="H8" s="30">
        <v>1</v>
      </c>
      <c r="I8" s="29"/>
      <c r="J8" s="29">
        <v>5.3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4663</v>
      </c>
      <c r="F9" s="29"/>
      <c r="G9" s="29">
        <f>SUM(G8:G8)</f>
        <v>4815</v>
      </c>
      <c r="H9" s="30">
        <f>SUM(H8:H8)</f>
        <v>1</v>
      </c>
      <c r="I9" s="29"/>
      <c r="J9" s="29">
        <f>SUM(J8:J8)</f>
        <v>5.3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66</v>
      </c>
      <c r="D13" s="33">
        <f t="shared" ref="D13:D24" si="0">C13*1.03+1</f>
        <v>68.98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163</v>
      </c>
      <c r="D14" s="33">
        <f t="shared" si="0"/>
        <v>168.89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138</v>
      </c>
      <c r="D15" s="33">
        <f t="shared" si="0"/>
        <v>143.14</v>
      </c>
      <c r="E15" s="36"/>
      <c r="F15" s="36"/>
      <c r="G15" s="36"/>
      <c r="H15" s="36"/>
    </row>
    <row r="16" spans="1:8">
      <c r="A16" s="36"/>
      <c r="B16" s="35" t="s">
        <v>45</v>
      </c>
      <c r="C16" s="32">
        <v>136</v>
      </c>
      <c r="D16" s="33">
        <f t="shared" si="0"/>
        <v>141.08</v>
      </c>
      <c r="E16" s="36"/>
      <c r="F16" s="36"/>
      <c r="G16" s="36"/>
      <c r="H16" s="36"/>
    </row>
    <row r="17" spans="1:8">
      <c r="A17" s="36"/>
      <c r="B17" s="35" t="s">
        <v>46</v>
      </c>
      <c r="C17" s="32">
        <v>78</v>
      </c>
      <c r="D17" s="33">
        <f t="shared" si="0"/>
        <v>81.34</v>
      </c>
      <c r="E17" s="36"/>
      <c r="F17" s="36"/>
      <c r="G17" s="36"/>
      <c r="H17" s="36"/>
    </row>
    <row r="18" spans="1:8">
      <c r="A18" s="37"/>
      <c r="B18" s="35" t="s">
        <v>47</v>
      </c>
      <c r="C18" s="32">
        <v>76</v>
      </c>
      <c r="D18" s="33">
        <f t="shared" si="0"/>
        <v>79.28</v>
      </c>
      <c r="E18" s="37"/>
      <c r="F18" s="37"/>
      <c r="G18" s="37"/>
      <c r="H18" s="36"/>
    </row>
    <row r="19" spans="1:8">
      <c r="A19" s="34" t="s">
        <v>37</v>
      </c>
      <c r="B19" s="35" t="s">
        <v>38</v>
      </c>
      <c r="C19" s="32">
        <v>401</v>
      </c>
      <c r="D19" s="33">
        <f t="shared" si="0"/>
        <v>414.03</v>
      </c>
      <c r="E19" s="38" t="s">
        <v>39</v>
      </c>
      <c r="F19" s="38" t="s">
        <v>48</v>
      </c>
      <c r="G19" s="34" t="s">
        <v>49</v>
      </c>
      <c r="H19" s="36"/>
    </row>
    <row r="20" spans="1:8">
      <c r="A20" s="36"/>
      <c r="B20" s="35" t="s">
        <v>43</v>
      </c>
      <c r="C20" s="32">
        <v>401</v>
      </c>
      <c r="D20" s="33">
        <f t="shared" si="0"/>
        <v>414.03</v>
      </c>
      <c r="E20" s="39"/>
      <c r="F20" s="39"/>
      <c r="G20" s="36"/>
      <c r="H20" s="36"/>
    </row>
    <row r="21" spans="1:8">
      <c r="A21" s="36"/>
      <c r="B21" s="35" t="s">
        <v>44</v>
      </c>
      <c r="C21" s="32">
        <v>801</v>
      </c>
      <c r="D21" s="33">
        <f t="shared" si="0"/>
        <v>826.03</v>
      </c>
      <c r="E21" s="39"/>
      <c r="F21" s="39"/>
      <c r="G21" s="36"/>
      <c r="H21" s="36"/>
    </row>
    <row r="22" spans="1:8">
      <c r="A22" s="36"/>
      <c r="B22" s="35" t="s">
        <v>45</v>
      </c>
      <c r="C22" s="32">
        <v>801</v>
      </c>
      <c r="D22" s="33">
        <f t="shared" si="0"/>
        <v>826.03</v>
      </c>
      <c r="E22" s="39"/>
      <c r="F22" s="39"/>
      <c r="G22" s="36"/>
      <c r="H22" s="36"/>
    </row>
    <row r="23" spans="1:8">
      <c r="A23" s="36"/>
      <c r="B23" s="35" t="s">
        <v>46</v>
      </c>
      <c r="C23" s="32">
        <v>801</v>
      </c>
      <c r="D23" s="33">
        <f t="shared" si="0"/>
        <v>826.03</v>
      </c>
      <c r="E23" s="39"/>
      <c r="F23" s="39"/>
      <c r="G23" s="36"/>
      <c r="H23" s="36"/>
    </row>
    <row r="24" spans="1:8">
      <c r="A24" s="37"/>
      <c r="B24" s="35" t="s">
        <v>47</v>
      </c>
      <c r="C24" s="32">
        <v>801</v>
      </c>
      <c r="D24" s="33">
        <f t="shared" si="0"/>
        <v>826.03</v>
      </c>
      <c r="E24" s="40"/>
      <c r="F24" s="40"/>
      <c r="G24" s="37"/>
      <c r="H24" s="37"/>
    </row>
    <row r="25" spans="1:8">
      <c r="A25" s="31" t="s">
        <v>30</v>
      </c>
      <c r="B25" s="31"/>
      <c r="C25" s="32">
        <f>SUM(C13:C24)</f>
        <v>4663</v>
      </c>
      <c r="D25" s="33">
        <f>SUM(D13:D24)</f>
        <v>4814.89</v>
      </c>
      <c r="E25" s="31"/>
      <c r="F25" s="31"/>
      <c r="G25" s="31"/>
      <c r="H25" s="31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2025-03-14T06:12:29Z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785466C0E5D547C7A56D90F30C7DE3AC_13</vt:lpwstr>
  </property>
</Properties>
</file>