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<sst xmlns="http://schemas.openxmlformats.org/spreadsheetml/2006/main" count="46" uniqueCount="43">
  <si>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</si>
  <si>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</si>
  <si>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</si>
  <si>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中通73546961033174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</si>
  <si>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</si>
  <si>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</si>
  <si>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</si>
  <si>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</si>
  <si>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</si>
  <si>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</si>
  <si>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</si>
  <si>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</si>
  <si>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</si>
  <si>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</si>
  <si>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</si>
  <si>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</si>
  <si>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</si>
  <si>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</si>
  <si>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</si>
  <si>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</si>
  <si>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</si>
  <si>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</si>
  <si>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</si>
  <si>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</si>
  <si>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</si>
  <si>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P25030487</t>
  </si>
  <si>
    <t xml:space="preserve">21 AULTH09845                                     </t>
  </si>
  <si>
    <t xml:space="preserve">S25030245 </t>
  </si>
  <si>
    <t xml:space="preserve">A4816A8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</si>
  <si>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</si>
  <si>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</si>
  <si>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</si>
  <si>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</si>
  <si>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</si>
  <si>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款号</t>
  </si>
  <si>
    <t>BK81 - BLACK</t>
  </si>
  <si>
    <t>5/6 Y</t>
  </si>
  <si>
    <t>A4816A8</t>
  </si>
  <si>
    <t>7/8 Y</t>
  </si>
  <si>
    <t>8/9 Y</t>
  </si>
  <si>
    <t>9/10 Y</t>
  </si>
  <si>
    <t>11/12 Y</t>
  </si>
  <si>
    <t>13/14 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</si>
</sst>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D12" sqref="D12:D1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2486</v>
      </c>
      <c r="F8" s="29"/>
      <c r="G8" s="29">
        <v>2567</v>
      </c>
      <c r="H8" s="30">
        <v>1</v>
      </c>
      <c r="I8" s="29"/>
      <c r="J8" s="29">
        <v>2.8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2486</v>
      </c>
      <c r="F9" s="29"/>
      <c r="G9" s="29">
        <f>SUM(G8:G8)</f>
        <v>2567</v>
      </c>
      <c r="H9" s="30">
        <f>SUM(H8:H8)</f>
        <v>1</v>
      </c>
      <c r="I9" s="29"/>
      <c r="J9" s="29">
        <f>SUM(J8:J8)</f>
        <v>2.8</v>
      </c>
      <c r="K9" s="29"/>
    </row>
    <row r="12" spans="1:5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</row>
    <row r="13" ht="15" spans="1:5">
      <c r="A13" s="34" t="s">
        <v>35</v>
      </c>
      <c r="B13" s="35" t="s">
        <v>36</v>
      </c>
      <c r="C13" s="32">
        <v>226</v>
      </c>
      <c r="D13" s="33">
        <f t="shared" ref="D13:D18" si="0">C13*1.03+1</f>
        <v>233.78</v>
      </c>
      <c r="E13" s="36" t="s">
        <v>37</v>
      </c>
    </row>
    <row r="14" ht="15" spans="1:5">
      <c r="A14" s="37"/>
      <c r="B14" s="35" t="s">
        <v>38</v>
      </c>
      <c r="C14" s="32">
        <v>226</v>
      </c>
      <c r="D14" s="33">
        <f t="shared" si="0"/>
        <v>233.78</v>
      </c>
      <c r="E14" s="38"/>
    </row>
    <row r="15" ht="15" spans="1:5">
      <c r="A15" s="37"/>
      <c r="B15" s="35" t="s">
        <v>39</v>
      </c>
      <c r="C15" s="32">
        <v>226</v>
      </c>
      <c r="D15" s="33">
        <f t="shared" si="0"/>
        <v>233.78</v>
      </c>
      <c r="E15" s="38"/>
    </row>
    <row r="16" ht="15" spans="1:5">
      <c r="A16" s="37"/>
      <c r="B16" s="35" t="s">
        <v>40</v>
      </c>
      <c r="C16" s="32">
        <v>452</v>
      </c>
      <c r="D16" s="33">
        <f t="shared" si="0"/>
        <v>466.56</v>
      </c>
      <c r="E16" s="38"/>
    </row>
    <row r="17" ht="15" spans="1:5">
      <c r="A17" s="37"/>
      <c r="B17" s="35" t="s">
        <v>41</v>
      </c>
      <c r="C17" s="32">
        <v>678</v>
      </c>
      <c r="D17" s="33">
        <f t="shared" si="0"/>
        <v>699.34</v>
      </c>
      <c r="E17" s="38"/>
    </row>
    <row r="18" ht="15" spans="1:5">
      <c r="A18" s="39"/>
      <c r="B18" s="35" t="s">
        <v>42</v>
      </c>
      <c r="C18" s="32">
        <v>678</v>
      </c>
      <c r="D18" s="33">
        <f t="shared" si="0"/>
        <v>699.34</v>
      </c>
      <c r="E18" s="40"/>
    </row>
    <row r="19" spans="1:5">
      <c r="A19" s="31" t="s">
        <v>30</v>
      </c>
      <c r="B19" s="31"/>
      <c r="C19" s="32">
        <f>SUM(C13:C18)</f>
        <v>2486</v>
      </c>
      <c r="D19" s="33">
        <f>SUM(D13:D18)</f>
        <v>2566.58</v>
      </c>
      <c r="E19" s="31"/>
    </row>
  </sheetData>
  <mergeCells count="7">
    <mergeCell ref="A1:K1"/>
    <mergeCell ref="A2:D2"/>
    <mergeCell ref="E2:K2"/>
    <mergeCell ref="A13:A18"/>
    <mergeCell ref="E13:E1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2025-03-14T06:07:50Z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04749DC45555491699C83C55139436B2_13</vt:lpwstr>
  </property>
</Properties>
</file>