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<sst xmlns="http://schemas.openxmlformats.org/spreadsheetml/2006/main" count="48" uniqueCount="40">
  <si>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</si>
  <si>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</si>
  <si>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</si>
  <si>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</si>
  <si>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t>小胡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</si>
  <si>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</si>
  <si>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</si>
  <si>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</si>
  <si>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</si>
  <si>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</si>
  <si>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</si>
  <si>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</si>
  <si>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</si>
  <si>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</si>
  <si>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</si>
  <si>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</si>
  <si>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</si>
  <si>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</si>
  <si>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</si>
  <si>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</si>
  <si>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</si>
  <si>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</si>
  <si>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</si>
  <si>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</si>
  <si>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</si>
  <si>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</si>
  <si>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</si>
  <si>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</si>
  <si>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</si>
  <si>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</si>
  <si>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</si>
  <si>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0931-222</t>
  </si>
  <si>
    <t>600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</si>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</sst>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O5" sqref="O5"/>
    </sheetView>
  </sheetViews>
  <sheetFormatPr defaultColWidth="9" defaultRowHeight="15"/>
  <cols>
    <col min="1" max="1" width="9.625" style="2" customWidth="1"/>
    <col min="2" max="2" width="22.625" customWidth="1"/>
    <col min="3" max="3" width="10.375" customWidth="1"/>
    <col min="8" max="8" width="9.625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 t="s">
        <v>4</v>
      </c>
      <c r="H3" s="12">
        <v>712228781</v>
      </c>
      <c r="I3" s="51"/>
      <c r="J3" s="52"/>
      <c r="K3" s="52"/>
      <c r="L3" s="9"/>
    </row>
    <row r="4" customFormat="1" spans="1:12">
      <c r="A4" s="9"/>
      <c r="B4" s="9"/>
      <c r="C4" s="9"/>
      <c r="D4" s="13" t="s">
        <v>5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/>
      <c r="B8" s="33" t="s">
        <v>30</v>
      </c>
      <c r="C8" s="34" t="s">
        <v>31</v>
      </c>
      <c r="D8" s="35" t="s">
        <v>32</v>
      </c>
      <c r="E8" s="36" t="s">
        <v>33</v>
      </c>
      <c r="F8" s="37">
        <v>150</v>
      </c>
      <c r="G8" s="37">
        <f>F8*0.05</f>
        <v>7.5</v>
      </c>
      <c r="H8" s="37">
        <f>F8+G8</f>
        <v>157.5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100</v>
      </c>
      <c r="G9" s="37">
        <f t="shared" ref="G9:G14" si="0">F9*0.05</f>
        <v>5</v>
      </c>
      <c r="H9" s="37">
        <f t="shared" ref="H9:H14" si="1">F9+G9</f>
        <v>105</v>
      </c>
      <c r="I9" s="55"/>
      <c r="J9" s="41"/>
      <c r="K9" s="41"/>
      <c r="L9" s="56"/>
    </row>
    <row r="10" s="1" customFormat="1" ht="48" customHeight="1" spans="1:12">
      <c r="A10" s="42"/>
      <c r="B10" s="43" t="s">
        <v>35</v>
      </c>
      <c r="C10" s="44" t="s">
        <v>31</v>
      </c>
      <c r="D10" s="45" t="s">
        <v>32</v>
      </c>
      <c r="E10" s="46"/>
      <c r="F10" s="47">
        <f>SUM(F8:F9)</f>
        <v>250</v>
      </c>
      <c r="G10" s="37">
        <f t="shared" si="0"/>
        <v>12.5</v>
      </c>
      <c r="H10" s="37">
        <f t="shared" si="1"/>
        <v>262.5</v>
      </c>
      <c r="I10" s="55"/>
      <c r="J10" s="41"/>
      <c r="K10" s="41"/>
      <c r="L10" s="56"/>
    </row>
    <row r="11" s="1" customFormat="1" ht="57" customHeight="1" spans="1:12">
      <c r="A11" s="42"/>
      <c r="B11" s="43" t="s">
        <v>36</v>
      </c>
      <c r="C11" s="44" t="s">
        <v>31</v>
      </c>
      <c r="D11" s="45" t="s">
        <v>32</v>
      </c>
      <c r="E11" s="46"/>
      <c r="F11" s="47">
        <f>SUM(F10:F10)</f>
        <v>250</v>
      </c>
      <c r="G11" s="37">
        <f t="shared" si="0"/>
        <v>12.5</v>
      </c>
      <c r="H11" s="37">
        <f t="shared" si="1"/>
        <v>262.5</v>
      </c>
      <c r="I11" s="55"/>
      <c r="J11" s="41"/>
      <c r="K11" s="41"/>
      <c r="L11" s="56"/>
    </row>
    <row r="12" s="1" customFormat="1" ht="57" customHeight="1" spans="1:12">
      <c r="A12" s="42"/>
      <c r="B12" s="43" t="s">
        <v>37</v>
      </c>
      <c r="C12" s="44" t="s">
        <v>31</v>
      </c>
      <c r="D12" s="45" t="s">
        <v>32</v>
      </c>
      <c r="E12" s="46"/>
      <c r="F12" s="47">
        <f>SUM(F11:F11)</f>
        <v>250</v>
      </c>
      <c r="G12" s="37">
        <f t="shared" si="0"/>
        <v>12.5</v>
      </c>
      <c r="H12" s="37">
        <f t="shared" si="1"/>
        <v>262.5</v>
      </c>
      <c r="I12" s="55"/>
      <c r="J12" s="41"/>
      <c r="K12" s="41"/>
      <c r="L12" s="56"/>
    </row>
    <row r="13" s="1" customFormat="1" ht="50" customHeight="1" spans="1:12">
      <c r="A13" s="42"/>
      <c r="B13" s="43" t="s">
        <v>38</v>
      </c>
      <c r="C13" s="44" t="s">
        <v>31</v>
      </c>
      <c r="D13" s="45" t="s">
        <v>32</v>
      </c>
      <c r="E13" s="46"/>
      <c r="F13" s="47">
        <f>SUM(F11:F11)</f>
        <v>250</v>
      </c>
      <c r="G13" s="37">
        <f t="shared" si="0"/>
        <v>12.5</v>
      </c>
      <c r="H13" s="37">
        <f t="shared" si="1"/>
        <v>262.5</v>
      </c>
      <c r="I13" s="55"/>
      <c r="J13" s="41"/>
      <c r="K13" s="41"/>
      <c r="L13" s="56"/>
    </row>
    <row r="14" s="1" customFormat="1" ht="17" customHeight="1" spans="1:12">
      <c r="A14" s="48" t="s">
        <v>39</v>
      </c>
      <c r="B14" s="49"/>
      <c r="C14" s="49"/>
      <c r="D14" s="45"/>
      <c r="E14" s="49"/>
      <c r="F14" s="50">
        <f>SUM(F8:F13)</f>
        <v>1250</v>
      </c>
      <c r="G14" s="37">
        <f t="shared" si="0"/>
        <v>62.5</v>
      </c>
      <c r="H14" s="37">
        <f t="shared" si="1"/>
        <v>1312.5</v>
      </c>
      <c r="I14" s="57"/>
      <c r="J14" s="57"/>
      <c r="K14" s="57"/>
      <c r="L14" s="57"/>
    </row>
  </sheetData>
  <mergeCells count="12">
    <mergeCell ref="A1:L1"/>
    <mergeCell ref="A2:L2"/>
    <mergeCell ref="E3:F3"/>
    <mergeCell ref="E4:F4"/>
    <mergeCell ref="A8:A9"/>
    <mergeCell ref="B8:B9"/>
    <mergeCell ref="C8:C9"/>
    <mergeCell ref="D8:D9"/>
    <mergeCell ref="I8:I13"/>
    <mergeCell ref="J8:J13"/>
    <mergeCell ref="K8:K13"/>
    <mergeCell ref="L8:L1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2025-03-04T08:20:31Z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3E91B22EE15E4245A9FA7CAF1BCB82A8_12</vt:lpwstr>
  </property>
</Properties>
</file>