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137" sheetId="7" r:id="rId1"/>
  </sheets>
  <externalReferences>
    <externalReference r:id="rId2"/>
  </externalReferences>
  <definedNames>
    <definedName name="_xlnm._FilterDatabase" localSheetId="0" hidden="1">'S2137'!$H$8:$H$27</definedName>
    <definedName name="Ext">[1]LUT!$G$2</definedName>
    <definedName name="Gender">[1]LUT!$I$1:$BI$1</definedName>
    <definedName name="_xlnm.Print_Area" localSheetId="0">'S2137'!$A$1:$M$27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<sst xmlns="http://schemas.openxmlformats.org/spreadsheetml/2006/main" count="56" uniqueCount="43">
  <si>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</si>
  <si>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</si>
  <si>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</si>
  <si>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</si>
  <si>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</si>
  <si>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</si>
  <si>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</si>
  <si>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</si>
  <si>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</si>
  <si>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</si>
  <si>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</si>
  <si>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</si>
  <si>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</si>
  <si>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</si>
  <si>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</si>
  <si>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</si>
  <si>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</si>
  <si>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</si>
  <si>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</si>
  <si>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</si>
  <si>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</si>
  <si>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</si>
  <si>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</si>
  <si>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3.15实发数量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</si>
  <si>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</si>
  <si>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</si>
  <si>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</si>
  <si>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</si>
  <si>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S2137</t>
  </si>
  <si>
    <t>CD8728645</t>
  </si>
  <si>
    <r>
      <rPr>
        <sz val="12"/>
        <color rgb="FF000000"/>
        <rFont val="Calibri"/>
        <charset val="134"/>
      </rPr>
      <t xml:space="preserve">CC#060 </t>
    </r>
    <r>
      <rPr>
        <sz val="12"/>
        <color rgb="FF000000"/>
        <rFont val="宋体"/>
        <charset val="134"/>
      </rPr>
      <t>，</t>
    </r>
    <r>
      <rPr>
        <sz val="12"/>
        <color rgb="FF000000"/>
        <rFont val="Calibri"/>
        <charset val="134"/>
      </rPr>
      <t>CC# 566</t>
    </r>
    <r>
      <rPr>
        <sz val="12"/>
        <color rgb="FF000000"/>
        <rFont val="宋体"/>
        <charset val="134"/>
      </rPr>
      <t>专用</t>
    </r>
  </si>
  <si>
    <r>
      <rPr>
        <sz val="12"/>
        <rFont val="宋体"/>
        <charset val="134"/>
      </rPr>
      <t>白</t>
    </r>
    <r>
      <rPr>
        <sz val="12"/>
        <rFont val="Calibri"/>
        <charset val="134"/>
      </rPr>
      <t>+</t>
    </r>
    <r>
      <rPr>
        <sz val="12"/>
        <rFont val="宋体"/>
        <charset val="134"/>
      </rPr>
      <t>红</t>
    </r>
  </si>
  <si>
    <t>XS</t>
  </si>
  <si>
    <r>
      <rPr>
        <b/>
        <sz val="10"/>
        <color rgb="FFFF0000"/>
        <rFont val="Calibri"/>
        <charset val="134"/>
      </rPr>
      <t>2</t>
    </r>
    <r>
      <rPr>
        <b/>
        <sz val="10"/>
        <color rgb="FFFF0000"/>
        <rFont val="宋体"/>
        <charset val="134"/>
      </rPr>
      <t>箱</t>
    </r>
  </si>
  <si>
    <t>SF3155679637840</t>
  </si>
  <si>
    <t>S</t>
  </si>
  <si>
    <t>M</t>
  </si>
  <si>
    <t>L</t>
  </si>
  <si>
    <t>XL</t>
  </si>
  <si>
    <t>XXL</t>
  </si>
  <si>
    <t>1-1</t>
  </si>
  <si>
    <t>SF 314 482 087 2331</t>
  </si>
  <si>
    <t>SF 314 562 026 2323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</si>
</sst>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  <numFmt numFmtId="179" formatCode="0_ "/>
  </numFmts>
  <fonts count="46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2"/>
      <color rgb="FF000000"/>
      <name val="Calibri"/>
      <charset val="134"/>
    </font>
    <font>
      <sz val="12"/>
      <name val="Calibri"/>
      <charset val="134"/>
    </font>
    <font>
      <sz val="12"/>
      <name val="宋体"/>
      <charset val="134"/>
    </font>
    <font>
      <sz val="12"/>
      <color theme="1"/>
      <name val="Calibri"/>
      <charset val="134"/>
    </font>
    <font>
      <sz val="12"/>
      <color indexed="8"/>
      <name val="Calibri"/>
      <charset val="134"/>
    </font>
    <font>
      <b/>
      <sz val="12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sz val="10"/>
      <name val="Calibri"/>
      <charset val="134"/>
    </font>
    <font>
      <b/>
      <sz val="10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1" applyNumberFormat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3" fillId="4" borderId="11" applyNumberFormat="0" applyAlignment="0" applyProtection="0">
      <alignment vertical="center"/>
    </xf>
    <xf numFmtId="0" fontId="34" fillId="5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2" fillId="0" borderId="0"/>
    <xf numFmtId="0" fontId="43" fillId="0" borderId="0"/>
    <xf numFmtId="0" fontId="42" fillId="0" borderId="0"/>
    <xf numFmtId="0" fontId="4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76" fontId="10" fillId="0" borderId="4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52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179" fontId="15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52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7" xfId="52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3" fillId="0" borderId="3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177" fontId="18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177" fontId="20" fillId="0" borderId="3" xfId="52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49" fontId="19" fillId="0" borderId="5" xfId="52" applyNumberFormat="1" applyFont="1" applyFill="1" applyBorder="1" applyAlignment="1">
      <alignment horizontal="center" vertical="center" wrapText="1"/>
    </xf>
    <xf numFmtId="177" fontId="20" fillId="0" borderId="5" xfId="52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49" fontId="19" fillId="0" borderId="6" xfId="52" applyNumberFormat="1" applyFont="1" applyFill="1" applyBorder="1" applyAlignment="1">
      <alignment horizontal="center" vertical="center" wrapText="1"/>
    </xf>
    <xf numFmtId="177" fontId="20" fillId="0" borderId="6" xfId="52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19" fillId="0" borderId="7" xfId="52" applyNumberFormat="1" applyFont="1" applyFill="1" applyBorder="1" applyAlignment="1">
      <alignment horizontal="center" vertical="center" wrapText="1"/>
    </xf>
    <xf numFmtId="177" fontId="20" fillId="0" borderId="7" xfId="52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20" fillId="0" borderId="3" xfId="52" applyFont="1" applyFill="1" applyBorder="1" applyAlignment="1">
      <alignment horizontal="center" vertical="center" wrapText="1"/>
    </xf>
    <xf numFmtId="49" fontId="22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7225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76200</xdr:colOff>
      <xdr:row>7</xdr:row>
      <xdr:rowOff>19050</xdr:rowOff>
    </xdr:from>
    <xdr:to>
      <xdr:col>14</xdr:col>
      <xdr:colOff>7620</xdr:colOff>
      <xdr:row>8</xdr:row>
      <xdr:rowOff>104775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78370" y="2028825"/>
          <a:ext cx="62579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182245</xdr:colOff>
      <xdr:row>13</xdr:row>
      <xdr:rowOff>95250</xdr:rowOff>
    </xdr:from>
    <xdr:to>
      <xdr:col>12</xdr:col>
      <xdr:colOff>875665</xdr:colOff>
      <xdr:row>14</xdr:row>
      <xdr:rowOff>180975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84415" y="3248025"/>
          <a:ext cx="4276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325120</xdr:colOff>
      <xdr:row>19</xdr:row>
      <xdr:rowOff>95250</xdr:rowOff>
    </xdr:from>
    <xdr:to>
      <xdr:col>12</xdr:col>
      <xdr:colOff>504190</xdr:colOff>
      <xdr:row>20</xdr:row>
      <xdr:rowOff>142875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7527290" y="4391025"/>
          <a:ext cx="3762375" cy="238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workbookViewId="0">
      <selection activeCell="L20" sqref="L20:L25"/>
    </sheetView>
  </sheetViews>
  <sheetFormatPr defaultColWidth="18" defaultRowHeight="26.25"/>
  <cols>
    <col min="1" max="1" width="10.125" style="2" customWidth="1"/>
    <col min="2" max="2" width="15.5" style="2" customWidth="1"/>
    <col min="3" max="3" width="13.75" style="2" customWidth="1"/>
    <col min="4" max="4" width="20.375" style="2" customWidth="1"/>
    <col min="5" max="5" width="6.875" style="2" customWidth="1"/>
    <col min="6" max="6" width="10.875" style="2" customWidth="1"/>
    <col min="7" max="7" width="8.75" style="3" customWidth="1"/>
    <col min="8" max="8" width="8.26666666666667" style="2" customWidth="1"/>
    <col min="9" max="9" width="10.125" style="4" customWidth="1"/>
    <col min="10" max="10" width="7.36666666666667" style="5" customWidth="1"/>
    <col min="11" max="11" width="6.90833333333333" style="5" customWidth="1"/>
    <col min="12" max="12" width="22.62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45731</v>
      </c>
      <c r="F3" s="9"/>
      <c r="G3" s="10"/>
      <c r="H3"/>
      <c r="I3"/>
    </row>
    <row r="4" ht="19.5" customHeight="1" spans="4:11">
      <c r="D4" s="8" t="s">
        <v>2</v>
      </c>
      <c r="E4" s="11"/>
      <c r="F4" s="12"/>
      <c r="I4" s="6"/>
      <c r="K4" s="42"/>
    </row>
    <row r="5" hidden="1" spans="2:2">
      <c r="B5" s="13"/>
    </row>
    <row r="6" s="1" customFormat="1" ht="38.25" spans="1:13">
      <c r="A6" s="14" t="s">
        <v>3</v>
      </c>
      <c r="B6" s="15" t="s">
        <v>4</v>
      </c>
      <c r="C6" s="15" t="s">
        <v>5</v>
      </c>
      <c r="D6" s="16" t="s">
        <v>6</v>
      </c>
      <c r="E6" s="16" t="s">
        <v>7</v>
      </c>
      <c r="F6" s="17" t="s">
        <v>8</v>
      </c>
      <c r="G6" s="17" t="s">
        <v>9</v>
      </c>
      <c r="H6" s="18" t="s">
        <v>10</v>
      </c>
      <c r="I6" s="20" t="s">
        <v>11</v>
      </c>
      <c r="J6" s="43" t="s">
        <v>12</v>
      </c>
      <c r="K6" s="43" t="s">
        <v>13</v>
      </c>
      <c r="L6" s="15" t="s">
        <v>14</v>
      </c>
      <c r="M6" s="44" t="s">
        <v>15</v>
      </c>
    </row>
    <row r="7" s="1" customFormat="1" ht="32.25" customHeight="1" spans="1:13">
      <c r="A7" s="14" t="s">
        <v>16</v>
      </c>
      <c r="B7" s="15" t="s">
        <v>17</v>
      </c>
      <c r="C7" s="19" t="s">
        <v>18</v>
      </c>
      <c r="D7" s="20" t="s">
        <v>19</v>
      </c>
      <c r="E7" s="20" t="s">
        <v>20</v>
      </c>
      <c r="F7" s="17" t="s">
        <v>21</v>
      </c>
      <c r="G7" s="17" t="s">
        <v>22</v>
      </c>
      <c r="H7" s="21" t="s">
        <v>23</v>
      </c>
      <c r="I7" s="20" t="s">
        <v>24</v>
      </c>
      <c r="J7" s="43" t="s">
        <v>25</v>
      </c>
      <c r="K7" s="43" t="s">
        <v>26</v>
      </c>
      <c r="L7" s="15" t="s">
        <v>27</v>
      </c>
      <c r="M7" s="45"/>
    </row>
    <row r="8" s="1" customFormat="1" ht="15" customHeight="1" spans="1:13">
      <c r="A8" s="22" t="s">
        <v>28</v>
      </c>
      <c r="B8" s="23" t="s">
        <v>29</v>
      </c>
      <c r="C8" s="22" t="s">
        <v>30</v>
      </c>
      <c r="D8" s="24" t="s">
        <v>31</v>
      </c>
      <c r="E8" s="25" t="s">
        <v>32</v>
      </c>
      <c r="F8" s="26">
        <v>41640</v>
      </c>
      <c r="G8" s="27"/>
      <c r="H8" s="28">
        <v>6600</v>
      </c>
      <c r="I8" s="46" t="s">
        <v>33</v>
      </c>
      <c r="J8" s="47"/>
      <c r="K8" s="47"/>
      <c r="L8" s="48" t="s">
        <v>34</v>
      </c>
      <c r="M8" s="49"/>
    </row>
    <row r="9" s="1" customFormat="1" ht="15" customHeight="1" spans="1:14">
      <c r="A9" s="29"/>
      <c r="B9" s="30"/>
      <c r="C9" s="29"/>
      <c r="D9" s="31"/>
      <c r="E9" s="25" t="s">
        <v>35</v>
      </c>
      <c r="F9" s="26">
        <v>77232</v>
      </c>
      <c r="G9" s="27"/>
      <c r="H9" s="28">
        <v>14300</v>
      </c>
      <c r="I9" s="46"/>
      <c r="J9" s="47"/>
      <c r="K9" s="47"/>
      <c r="L9" s="48"/>
      <c r="M9" s="49"/>
      <c r="N9" s="50"/>
    </row>
    <row r="10" s="1" customFormat="1" ht="15" customHeight="1" spans="1:14">
      <c r="A10" s="29"/>
      <c r="B10" s="30"/>
      <c r="C10" s="29"/>
      <c r="D10" s="31"/>
      <c r="E10" s="25" t="s">
        <v>36</v>
      </c>
      <c r="F10" s="26">
        <v>121560</v>
      </c>
      <c r="G10" s="27"/>
      <c r="H10" s="28">
        <v>26400</v>
      </c>
      <c r="I10" s="46"/>
      <c r="J10" s="47"/>
      <c r="K10" s="47"/>
      <c r="L10" s="48"/>
      <c r="M10" s="49"/>
      <c r="N10" s="50"/>
    </row>
    <row r="11" s="1" customFormat="1" ht="15" customHeight="1" spans="1:14">
      <c r="A11" s="29"/>
      <c r="B11" s="30"/>
      <c r="C11" s="29"/>
      <c r="D11" s="31"/>
      <c r="E11" s="25" t="s">
        <v>37</v>
      </c>
      <c r="F11" s="26">
        <v>142944</v>
      </c>
      <c r="G11" s="27"/>
      <c r="H11" s="28">
        <v>30800</v>
      </c>
      <c r="I11" s="46"/>
      <c r="J11" s="47"/>
      <c r="K11" s="47"/>
      <c r="L11" s="48"/>
      <c r="M11" s="49"/>
      <c r="N11" s="50"/>
    </row>
    <row r="12" s="1" customFormat="1" ht="15" customHeight="1" spans="1:14">
      <c r="A12" s="29"/>
      <c r="B12" s="30"/>
      <c r="C12" s="29"/>
      <c r="D12" s="31"/>
      <c r="E12" s="25" t="s">
        <v>38</v>
      </c>
      <c r="F12" s="26">
        <v>126624</v>
      </c>
      <c r="G12" s="27"/>
      <c r="H12" s="28">
        <v>26400</v>
      </c>
      <c r="I12" s="46"/>
      <c r="J12" s="47"/>
      <c r="K12" s="47"/>
      <c r="L12" s="48"/>
      <c r="M12" s="49"/>
      <c r="N12" s="50"/>
    </row>
    <row r="13" s="1" customFormat="1" ht="15" customHeight="1" spans="1:14">
      <c r="A13" s="29"/>
      <c r="B13" s="30"/>
      <c r="C13" s="29"/>
      <c r="D13" s="31"/>
      <c r="E13" s="25" t="s">
        <v>39</v>
      </c>
      <c r="F13" s="26">
        <v>69024</v>
      </c>
      <c r="G13" s="27"/>
      <c r="H13" s="28">
        <v>13200</v>
      </c>
      <c r="I13" s="46"/>
      <c r="J13" s="47"/>
      <c r="K13" s="47"/>
      <c r="L13" s="48"/>
      <c r="M13" s="49"/>
      <c r="N13" s="50"/>
    </row>
    <row r="14" s="1" customFormat="1" ht="15" customHeight="1" spans="1:14">
      <c r="A14" s="29"/>
      <c r="B14" s="30"/>
      <c r="C14" s="29"/>
      <c r="D14" s="31"/>
      <c r="E14" s="25" t="s">
        <v>32</v>
      </c>
      <c r="F14" s="26"/>
      <c r="G14" s="27"/>
      <c r="H14" s="28">
        <v>2200</v>
      </c>
      <c r="I14" s="51" t="s">
        <v>40</v>
      </c>
      <c r="J14" s="52"/>
      <c r="K14" s="52"/>
      <c r="L14" s="53" t="s">
        <v>41</v>
      </c>
      <c r="M14" s="49"/>
      <c r="N14" s="50"/>
    </row>
    <row r="15" s="1" customFormat="1" ht="15" customHeight="1" spans="1:14">
      <c r="A15" s="29"/>
      <c r="B15" s="30"/>
      <c r="C15" s="29"/>
      <c r="D15" s="31"/>
      <c r="E15" s="25" t="s">
        <v>35</v>
      </c>
      <c r="F15" s="26"/>
      <c r="G15" s="27"/>
      <c r="H15" s="28">
        <v>2200</v>
      </c>
      <c r="I15" s="54"/>
      <c r="J15" s="55"/>
      <c r="K15" s="55"/>
      <c r="L15" s="56"/>
      <c r="M15" s="49"/>
      <c r="N15" s="50"/>
    </row>
    <row r="16" s="1" customFormat="1" ht="15" customHeight="1" spans="1:14">
      <c r="A16" s="29"/>
      <c r="B16" s="30"/>
      <c r="C16" s="29"/>
      <c r="D16" s="31"/>
      <c r="E16" s="25" t="s">
        <v>36</v>
      </c>
      <c r="F16" s="26"/>
      <c r="G16" s="27"/>
      <c r="H16" s="28">
        <v>2200</v>
      </c>
      <c r="I16" s="54"/>
      <c r="J16" s="55"/>
      <c r="K16" s="55"/>
      <c r="L16" s="56"/>
      <c r="M16" s="49"/>
      <c r="N16" s="50"/>
    </row>
    <row r="17" s="1" customFormat="1" ht="15" customHeight="1" spans="1:14">
      <c r="A17" s="29"/>
      <c r="B17" s="30"/>
      <c r="C17" s="29"/>
      <c r="D17" s="31"/>
      <c r="E17" s="25" t="s">
        <v>37</v>
      </c>
      <c r="F17" s="26"/>
      <c r="G17" s="27"/>
      <c r="H17" s="28">
        <v>2200</v>
      </c>
      <c r="I17" s="54"/>
      <c r="J17" s="55"/>
      <c r="K17" s="55"/>
      <c r="L17" s="56"/>
      <c r="M17" s="49"/>
      <c r="N17" s="50"/>
    </row>
    <row r="18" s="1" customFormat="1" ht="15" customHeight="1" spans="1:14">
      <c r="A18" s="29"/>
      <c r="B18" s="30"/>
      <c r="C18" s="29"/>
      <c r="D18" s="31"/>
      <c r="E18" s="25" t="s">
        <v>38</v>
      </c>
      <c r="F18" s="26"/>
      <c r="G18" s="27"/>
      <c r="H18" s="28">
        <v>2200</v>
      </c>
      <c r="I18" s="54"/>
      <c r="J18" s="55"/>
      <c r="K18" s="55"/>
      <c r="L18" s="56"/>
      <c r="M18" s="49"/>
      <c r="N18" s="50"/>
    </row>
    <row r="19" s="1" customFormat="1" ht="15" customHeight="1" spans="1:14">
      <c r="A19" s="29"/>
      <c r="B19" s="30"/>
      <c r="C19" s="29"/>
      <c r="D19" s="31"/>
      <c r="E19" s="25" t="s">
        <v>39</v>
      </c>
      <c r="F19" s="26"/>
      <c r="G19" s="27"/>
      <c r="H19" s="28">
        <v>2200</v>
      </c>
      <c r="I19" s="57"/>
      <c r="J19" s="58"/>
      <c r="K19" s="58"/>
      <c r="L19" s="59"/>
      <c r="M19" s="49"/>
      <c r="N19" s="50"/>
    </row>
    <row r="20" s="1" customFormat="1" ht="15" customHeight="1" spans="1:14">
      <c r="A20" s="29"/>
      <c r="B20" s="30"/>
      <c r="C20" s="29"/>
      <c r="D20" s="31"/>
      <c r="E20" s="25" t="s">
        <v>32</v>
      </c>
      <c r="F20" s="26"/>
      <c r="G20" s="27"/>
      <c r="H20" s="28">
        <v>2200</v>
      </c>
      <c r="I20" s="51" t="s">
        <v>40</v>
      </c>
      <c r="J20" s="52"/>
      <c r="K20" s="52"/>
      <c r="L20" s="53" t="s">
        <v>42</v>
      </c>
      <c r="M20" s="49"/>
      <c r="N20" s="50"/>
    </row>
    <row r="21" s="1" customFormat="1" ht="15" customHeight="1" spans="1:14">
      <c r="A21" s="29"/>
      <c r="B21" s="30"/>
      <c r="C21" s="29"/>
      <c r="D21" s="31"/>
      <c r="E21" s="25" t="s">
        <v>35</v>
      </c>
      <c r="F21" s="26"/>
      <c r="G21" s="27"/>
      <c r="H21" s="28">
        <v>2200</v>
      </c>
      <c r="I21" s="54"/>
      <c r="J21" s="55"/>
      <c r="K21" s="55"/>
      <c r="L21" s="56"/>
      <c r="M21" s="49"/>
      <c r="N21" s="50"/>
    </row>
    <row r="22" s="1" customFormat="1" ht="15" customHeight="1" spans="1:14">
      <c r="A22" s="29"/>
      <c r="B22" s="30"/>
      <c r="C22" s="29"/>
      <c r="D22" s="31"/>
      <c r="E22" s="25" t="s">
        <v>36</v>
      </c>
      <c r="F22" s="26"/>
      <c r="G22" s="27"/>
      <c r="H22" s="28">
        <v>2200</v>
      </c>
      <c r="I22" s="54"/>
      <c r="J22" s="55"/>
      <c r="K22" s="55"/>
      <c r="L22" s="56"/>
      <c r="M22" s="49"/>
      <c r="N22" s="50"/>
    </row>
    <row r="23" s="1" customFormat="1" ht="15" customHeight="1" spans="1:14">
      <c r="A23" s="29"/>
      <c r="B23" s="30"/>
      <c r="C23" s="29"/>
      <c r="D23" s="31"/>
      <c r="E23" s="25" t="s">
        <v>37</v>
      </c>
      <c r="F23" s="26"/>
      <c r="G23" s="27"/>
      <c r="H23" s="28">
        <v>2200</v>
      </c>
      <c r="I23" s="54"/>
      <c r="J23" s="55"/>
      <c r="K23" s="55"/>
      <c r="L23" s="56"/>
      <c r="M23" s="49"/>
      <c r="N23" s="50"/>
    </row>
    <row r="24" s="1" customFormat="1" ht="15" customHeight="1" spans="1:14">
      <c r="A24" s="29"/>
      <c r="B24" s="30"/>
      <c r="C24" s="29"/>
      <c r="D24" s="31"/>
      <c r="E24" s="25" t="s">
        <v>38</v>
      </c>
      <c r="F24" s="26"/>
      <c r="G24" s="27"/>
      <c r="H24" s="28">
        <v>2200</v>
      </c>
      <c r="I24" s="54"/>
      <c r="J24" s="55"/>
      <c r="K24" s="55"/>
      <c r="L24" s="56"/>
      <c r="M24" s="49"/>
      <c r="N24" s="50"/>
    </row>
    <row r="25" s="1" customFormat="1" ht="15" customHeight="1" spans="1:14">
      <c r="A25" s="32"/>
      <c r="B25" s="33"/>
      <c r="C25" s="32"/>
      <c r="D25" s="34"/>
      <c r="E25" s="25" t="s">
        <v>39</v>
      </c>
      <c r="F25" s="26"/>
      <c r="G25" s="27"/>
      <c r="H25" s="28">
        <v>2200</v>
      </c>
      <c r="I25" s="57"/>
      <c r="J25" s="58"/>
      <c r="K25" s="58"/>
      <c r="L25" s="59"/>
      <c r="M25" s="49"/>
      <c r="N25" s="50"/>
    </row>
    <row r="26" s="1" customFormat="1" ht="15" customHeight="1" spans="1:14">
      <c r="A26" s="35"/>
      <c r="B26" s="36"/>
      <c r="C26" s="37"/>
      <c r="D26" s="35"/>
      <c r="E26" s="38"/>
      <c r="F26" s="28"/>
      <c r="G26" s="27"/>
      <c r="H26" s="28"/>
      <c r="I26" s="46"/>
      <c r="J26" s="47"/>
      <c r="K26" s="47"/>
      <c r="L26" s="60"/>
      <c r="M26" s="44"/>
      <c r="N26" s="50"/>
    </row>
    <row r="27" s="1" customFormat="1" ht="20" customHeight="1" spans="1:12">
      <c r="A27" s="39"/>
      <c r="B27" s="39"/>
      <c r="C27" s="39"/>
      <c r="D27" s="39"/>
      <c r="E27" s="39"/>
      <c r="F27" s="40">
        <f>SUM(F8:F26)</f>
        <v>579024</v>
      </c>
      <c r="G27" s="40">
        <f>SUM(G8:G26)</f>
        <v>0</v>
      </c>
      <c r="H27" s="40">
        <f>SUM(H8:H26)</f>
        <v>144100</v>
      </c>
      <c r="I27" s="61"/>
      <c r="J27" s="62"/>
      <c r="K27" s="62"/>
      <c r="L27" s="63"/>
    </row>
    <row r="28" spans="8:8">
      <c r="H28" s="41"/>
    </row>
    <row r="30" spans="7:7">
      <c r="G30"/>
    </row>
  </sheetData>
  <mergeCells count="20">
    <mergeCell ref="A1:L1"/>
    <mergeCell ref="A2:L2"/>
    <mergeCell ref="E3:F3"/>
    <mergeCell ref="A8:A25"/>
    <mergeCell ref="B8:B25"/>
    <mergeCell ref="C8:C25"/>
    <mergeCell ref="D8:D25"/>
    <mergeCell ref="I8:I13"/>
    <mergeCell ref="I14:I19"/>
    <mergeCell ref="I20:I25"/>
    <mergeCell ref="J8:J13"/>
    <mergeCell ref="J14:J19"/>
    <mergeCell ref="J20:J25"/>
    <mergeCell ref="K8:K13"/>
    <mergeCell ref="K14:K19"/>
    <mergeCell ref="K20:K25"/>
    <mergeCell ref="L8:L13"/>
    <mergeCell ref="L14:L19"/>
    <mergeCell ref="L20:L25"/>
    <mergeCell ref="M6:M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S2137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2025-03-15T09:10:11Z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