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<sst xmlns="http://schemas.openxmlformats.org/spreadsheetml/2006/main" count="84" uniqueCount="66">
  <si>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</si>
  <si>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</si>
  <si>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</si>
  <si>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</si>
  <si>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SF3144355762707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</si>
  <si>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</si>
  <si>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</si>
  <si>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</si>
  <si>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</si>
  <si>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</si>
  <si>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</si>
  <si>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</si>
  <si>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</si>
  <si>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</si>
  <si>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</si>
  <si>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</si>
  <si>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</si>
  <si>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</si>
  <si>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</si>
  <si>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</si>
  <si>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</si>
  <si>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</si>
  <si>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</si>
  <si>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</si>
  <si>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</si>
  <si>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</si>
  <si>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</si>
  <si>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</si>
  <si>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</si>
  <si>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新增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</si>
  <si>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</si>
  <si>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0438-710</t>
  </si>
  <si>
    <t>800</t>
  </si>
  <si>
    <t>36</t>
  </si>
  <si>
    <t>1/1</t>
  </si>
  <si>
    <t>0.6</t>
  </si>
  <si>
    <t>1</t>
  </si>
  <si>
    <t>10*12*12</t>
  </si>
  <si>
    <t>38</t>
  </si>
  <si>
    <t>40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</si>
  <si>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</si>
  <si>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</si>
  <si>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</si>
  <si>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白色再生空白页洗标（</t>
    </r>
    <r>
      <rPr>
        <b/>
        <sz val="11"/>
        <color theme="1"/>
        <rFont val="Calibri"/>
        <charset val="134"/>
      </rPr>
      <t>6*2.5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blank care label)</t>
    </r>
  </si>
  <si>
    <t>合计</t>
  </si>
  <si>
    <t>Factory name (工厂名称)</t>
  </si>
  <si>
    <t>PO. Number(订单号)</t>
  </si>
  <si>
    <t>Style Code.(款号)</t>
  </si>
  <si>
    <t>Product Code.(产品编号)</t>
  </si>
  <si>
    <t>RECYCLE CARE LABEL 
RECYCLE COMPONENT LABEL 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</si>
  <si>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</si>
  <si>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</si>
  <si>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</si>
  <si>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</si>
  <si>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</si>
  <si>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</si>
  <si>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</si>
  <si>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</si>
  <si>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</si>
  <si>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</si>
  <si>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</si>
  <si>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</si>
  <si>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</si>
  <si>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00438710800366</t>
  </si>
  <si>
    <t>00438710800380</t>
  </si>
  <si>
    <t>00438710800403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</si>
</sst>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1</xdr:row>
      <xdr:rowOff>314325</xdr:rowOff>
    </xdr:from>
    <xdr:to>
      <xdr:col>8</xdr:col>
      <xdr:colOff>438150</xdr:colOff>
      <xdr:row>4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47700"/>
          <a:ext cx="155257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76200</xdr:rowOff>
    </xdr:from>
    <xdr:to>
      <xdr:col>1</xdr:col>
      <xdr:colOff>1581150</xdr:colOff>
      <xdr:row>6</xdr:row>
      <xdr:rowOff>1305560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556000"/>
          <a:ext cx="1362075" cy="1229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U9" sqref="U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45719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44</v>
      </c>
      <c r="G8" s="51">
        <f>F8*0.05</f>
        <v>2.2</v>
      </c>
      <c r="H8" s="51">
        <f>F8+G8</f>
        <v>46.2</v>
      </c>
      <c r="I8" s="67" t="s">
        <v>34</v>
      </c>
      <c r="J8" s="55" t="s">
        <v>35</v>
      </c>
      <c r="K8" s="55" t="s">
        <v>36</v>
      </c>
      <c r="L8" s="54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16</v>
      </c>
      <c r="G9" s="51">
        <f t="shared" ref="G9:G15" si="0">F9*0.05</f>
        <v>0.8</v>
      </c>
      <c r="H9" s="51">
        <f t="shared" ref="H9:H15" si="1">F9+G9</f>
        <v>16.8</v>
      </c>
      <c r="I9" s="67"/>
      <c r="J9" s="55"/>
      <c r="K9" s="55"/>
      <c r="L9" s="54"/>
    </row>
    <row r="10" s="16" customFormat="1" ht="15" spans="1:12">
      <c r="A10" s="52"/>
      <c r="B10" s="53"/>
      <c r="C10" s="54"/>
      <c r="D10" s="55"/>
      <c r="E10" s="50" t="s">
        <v>39</v>
      </c>
      <c r="F10" s="51">
        <v>33</v>
      </c>
      <c r="G10" s="51">
        <f t="shared" si="0"/>
        <v>1.65</v>
      </c>
      <c r="H10" s="51">
        <f t="shared" si="1"/>
        <v>34.65</v>
      </c>
      <c r="I10" s="67"/>
      <c r="J10" s="55"/>
      <c r="K10" s="55"/>
      <c r="L10" s="54"/>
    </row>
    <row r="11" s="16" customFormat="1" ht="42" customHeight="1" spans="1:12">
      <c r="A11" s="56" t="s">
        <v>29</v>
      </c>
      <c r="B11" s="57" t="s">
        <v>40</v>
      </c>
      <c r="C11" s="10" t="s">
        <v>31</v>
      </c>
      <c r="D11" s="58" t="s">
        <v>32</v>
      </c>
      <c r="E11" s="59"/>
      <c r="F11" s="60">
        <f>SUM(F8:F10)</f>
        <v>93</v>
      </c>
      <c r="G11" s="51">
        <f t="shared" si="0"/>
        <v>4.65</v>
      </c>
      <c r="H11" s="51">
        <f t="shared" si="1"/>
        <v>97.65</v>
      </c>
      <c r="I11" s="67"/>
      <c r="J11" s="55"/>
      <c r="K11" s="55"/>
      <c r="L11" s="54"/>
    </row>
    <row r="12" s="16" customFormat="1" ht="66" customHeight="1" spans="1:12">
      <c r="A12" s="56" t="s">
        <v>29</v>
      </c>
      <c r="B12" s="57" t="s">
        <v>41</v>
      </c>
      <c r="C12" s="10" t="s">
        <v>31</v>
      </c>
      <c r="D12" s="58" t="s">
        <v>32</v>
      </c>
      <c r="E12" s="59"/>
      <c r="F12" s="60">
        <f t="shared" ref="F12:F14" si="2">SUM(F11:F11)</f>
        <v>93</v>
      </c>
      <c r="G12" s="51">
        <f t="shared" si="0"/>
        <v>4.65</v>
      </c>
      <c r="H12" s="51">
        <f t="shared" si="1"/>
        <v>97.65</v>
      </c>
      <c r="I12" s="67"/>
      <c r="J12" s="55"/>
      <c r="K12" s="55"/>
      <c r="L12" s="54"/>
    </row>
    <row r="13" s="16" customFormat="1" ht="66" customHeight="1" spans="1:12">
      <c r="A13" s="56" t="s">
        <v>29</v>
      </c>
      <c r="B13" s="57" t="s">
        <v>42</v>
      </c>
      <c r="C13" s="10" t="s">
        <v>31</v>
      </c>
      <c r="D13" s="58" t="s">
        <v>32</v>
      </c>
      <c r="E13" s="59"/>
      <c r="F13" s="60">
        <f t="shared" si="2"/>
        <v>93</v>
      </c>
      <c r="G13" s="51">
        <f t="shared" si="0"/>
        <v>4.65</v>
      </c>
      <c r="H13" s="51">
        <f t="shared" si="1"/>
        <v>97.65</v>
      </c>
      <c r="I13" s="67"/>
      <c r="J13" s="55"/>
      <c r="K13" s="55"/>
      <c r="L13" s="54"/>
    </row>
    <row r="14" s="16" customFormat="1" ht="66" customHeight="1" spans="1:12">
      <c r="A14" s="56" t="s">
        <v>29</v>
      </c>
      <c r="B14" s="57" t="s">
        <v>43</v>
      </c>
      <c r="C14" s="10" t="s">
        <v>31</v>
      </c>
      <c r="D14" s="58" t="s">
        <v>32</v>
      </c>
      <c r="E14" s="59"/>
      <c r="F14" s="60">
        <f t="shared" si="2"/>
        <v>93</v>
      </c>
      <c r="G14" s="51">
        <f t="shared" si="0"/>
        <v>4.65</v>
      </c>
      <c r="H14" s="51">
        <f t="shared" si="1"/>
        <v>97.65</v>
      </c>
      <c r="I14" s="67"/>
      <c r="J14" s="55"/>
      <c r="K14" s="55"/>
      <c r="L14" s="54"/>
    </row>
    <row r="15" s="16" customFormat="1" ht="17" customHeight="1" spans="1:12">
      <c r="A15" s="61" t="s">
        <v>44</v>
      </c>
      <c r="B15" s="62"/>
      <c r="C15" s="62"/>
      <c r="D15" s="58"/>
      <c r="E15" s="62"/>
      <c r="F15" s="10">
        <f>SUM(F8:F14)</f>
        <v>465</v>
      </c>
      <c r="G15" s="51">
        <f t="shared" si="0"/>
        <v>23.25</v>
      </c>
      <c r="H15" s="51">
        <f t="shared" si="1"/>
        <v>488.25</v>
      </c>
      <c r="I15" s="68"/>
      <c r="J15" s="68"/>
      <c r="K15" s="68"/>
      <c r="L15" s="68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5" right="0.75" top="1" bottom="1" header="0.5" footer="0.5"/>
  <pageSetup paperSize="9" scale="9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11"/>
    </row>
    <row r="5" s="1" customFormat="1" ht="108" customHeight="1" spans="1:3">
      <c r="A5" s="5" t="s">
        <v>48</v>
      </c>
      <c r="B5" s="12" t="s">
        <v>49</v>
      </c>
      <c r="C5" s="7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5" spans="1:1">
      <c r="A15" s="69" t="s">
        <v>63</v>
      </c>
    </row>
    <row r="16" spans="1:1">
      <c r="A16" s="69" t="s">
        <v>64</v>
      </c>
    </row>
    <row r="17" spans="1:1">
      <c r="A17" s="69" t="s">
        <v>65</v>
      </c>
    </row>
    <row r="18" spans="1:1">
      <c r="A18" s="69" t="s">
        <v>63</v>
      </c>
    </row>
    <row r="19" spans="1:1">
      <c r="A19" s="69" t="s">
        <v>64</v>
      </c>
    </row>
    <row r="20" spans="1:1">
      <c r="A20" s="69" t="s">
        <v>65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2025-03-03T05:15:00Z</dcterms:created>
  <dcterms:modified xsi:type="dcterms:W3CDTF">2025-03-03T10:46:15Z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6B4996382CA643C0941957D335918912_11</vt:lpwstr>
  </property>
  <property fmtid="{D5CDD505-2E9C-101B-9397-08002B2CF9AE}" pid="3" name="KSOProductBuildVer">
    <vt:lpwstr>2052-12.1.0.20305</vt:lpwstr>
  </property>
</Properties>
</file>