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<sst xmlns="http://schemas.openxmlformats.org/spreadsheetml/2006/main" count="90" uniqueCount="71">
  <si>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</si>
  <si>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</si>
  <si>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</si>
  <si>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</si>
  <si>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SF3149059071087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</si>
  <si>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</si>
  <si>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</si>
  <si>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</si>
  <si>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</si>
  <si>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</si>
  <si>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</si>
  <si>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</si>
  <si>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</si>
  <si>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</si>
  <si>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</si>
  <si>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</si>
  <si>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</si>
  <si>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</si>
  <si>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</si>
  <si>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</si>
  <si>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</si>
  <si>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</si>
  <si>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</si>
  <si>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</si>
  <si>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</si>
  <si>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</si>
  <si>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</si>
  <si>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</si>
  <si>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</si>
  <si>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22028-01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</si>
  <si>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</si>
  <si>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1524-741</t>
  </si>
  <si>
    <t>700</t>
  </si>
  <si>
    <t>XS</t>
  </si>
  <si>
    <t>1/1</t>
  </si>
  <si>
    <t>5.7</t>
  </si>
  <si>
    <t>6.1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</si>
  <si>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</si>
  <si>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</si>
  <si>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</si>
  <si>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</si>
  <si>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</si>
  <si>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</si>
  <si>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</si>
  <si>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</si>
  <si>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</si>
  <si>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</si>
  <si>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</si>
  <si>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</si>
  <si>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</si>
  <si>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</si>
  <si>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</si>
  <si>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</si>
  <si>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</si>
  <si>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</si>
  <si>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</si>
  <si>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</si>
  <si>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</si>
  <si>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</si>
  <si>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</si>
  <si>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</si>
  <si>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</si>
  <si>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30000PCS</t>
  </si>
  <si>
    <t>Lot 缸号/卷号</t>
  </si>
  <si>
    <t>Weight 重量</t>
  </si>
  <si>
    <t>6.1kg</t>
  </si>
  <si>
    <t xml:space="preserve">Made in China to Bangladesh </t>
  </si>
  <si>
    <t>01524741700016</t>
  </si>
  <si>
    <t>01524741700023</t>
  </si>
  <si>
    <t>01524741700030</t>
  </si>
  <si>
    <t>01524741700047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</si>
</sst>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4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color theme="1"/>
      <name val="宋体"/>
      <charset val="134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9" fontId="15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2</xdr:row>
      <xdr:rowOff>85725</xdr:rowOff>
    </xdr:from>
    <xdr:to>
      <xdr:col>11</xdr:col>
      <xdr:colOff>372110</xdr:colOff>
      <xdr:row>3</xdr:row>
      <xdr:rowOff>104775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72100" y="752475"/>
          <a:ext cx="3629660" cy="352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G8" sqref="G8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45715</v>
      </c>
      <c r="F3" s="16"/>
      <c r="G3" s="17"/>
      <c r="H3" s="18"/>
      <c r="I3" s="49"/>
      <c r="J3" s="50"/>
      <c r="K3" s="50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1"/>
      <c r="J4" s="52"/>
      <c r="K4" s="52"/>
      <c r="L4" s="51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49"/>
      <c r="J5" s="50"/>
      <c r="K5" s="50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15" spans="1:12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25</v>
      </c>
      <c r="G8" s="43">
        <f>F8*0.05</f>
        <v>1.25</v>
      </c>
      <c r="H8" s="43">
        <f>F8+G8</f>
        <v>26.25</v>
      </c>
      <c r="I8" s="53" t="s">
        <v>34</v>
      </c>
      <c r="J8" s="54" t="s">
        <v>35</v>
      </c>
      <c r="K8" s="54" t="s">
        <v>36</v>
      </c>
      <c r="L8" s="55" t="s">
        <v>37</v>
      </c>
    </row>
    <row r="9" s="8" customFormat="1" ht="15" spans="1:12">
      <c r="A9" s="38"/>
      <c r="B9" s="39"/>
      <c r="C9" s="40"/>
      <c r="D9" s="41"/>
      <c r="E9" s="42" t="s">
        <v>38</v>
      </c>
      <c r="F9" s="43">
        <v>1010</v>
      </c>
      <c r="G9" s="43">
        <f t="shared" ref="G9:G17" si="0">F9*0.05</f>
        <v>50.5</v>
      </c>
      <c r="H9" s="43">
        <f t="shared" ref="H9:H17" si="1">F9+G9</f>
        <v>1060.5</v>
      </c>
      <c r="I9" s="56"/>
      <c r="J9" s="57"/>
      <c r="K9" s="57"/>
      <c r="L9" s="58"/>
    </row>
    <row r="10" s="8" customFormat="1" ht="15" spans="1:12">
      <c r="A10" s="38"/>
      <c r="B10" s="39"/>
      <c r="C10" s="40"/>
      <c r="D10" s="41"/>
      <c r="E10" s="42" t="s">
        <v>39</v>
      </c>
      <c r="F10" s="43">
        <v>2571</v>
      </c>
      <c r="G10" s="43">
        <f t="shared" si="0"/>
        <v>128.55</v>
      </c>
      <c r="H10" s="43">
        <f t="shared" si="1"/>
        <v>2699.55</v>
      </c>
      <c r="I10" s="56"/>
      <c r="J10" s="57"/>
      <c r="K10" s="57"/>
      <c r="L10" s="58"/>
    </row>
    <row r="11" s="8" customFormat="1" ht="15" spans="1:12">
      <c r="A11" s="38"/>
      <c r="B11" s="39"/>
      <c r="C11" s="40"/>
      <c r="D11" s="41"/>
      <c r="E11" s="42" t="s">
        <v>40</v>
      </c>
      <c r="F11" s="43">
        <v>1394</v>
      </c>
      <c r="G11" s="43">
        <f t="shared" si="0"/>
        <v>69.7</v>
      </c>
      <c r="H11" s="43">
        <f t="shared" si="1"/>
        <v>1463.7</v>
      </c>
      <c r="I11" s="56"/>
      <c r="J11" s="57"/>
      <c r="K11" s="57"/>
      <c r="L11" s="58"/>
    </row>
    <row r="12" s="8" customFormat="1" ht="42" customHeight="1" spans="1:12">
      <c r="A12" s="44" t="s">
        <v>29</v>
      </c>
      <c r="B12" s="39" t="s">
        <v>41</v>
      </c>
      <c r="C12" s="40" t="s">
        <v>31</v>
      </c>
      <c r="D12" s="41" t="s">
        <v>32</v>
      </c>
      <c r="E12" s="45"/>
      <c r="F12" s="46">
        <f>SUM(F8:F11)</f>
        <v>5000</v>
      </c>
      <c r="G12" s="43">
        <f t="shared" si="0"/>
        <v>250</v>
      </c>
      <c r="H12" s="43">
        <f t="shared" si="1"/>
        <v>5250</v>
      </c>
      <c r="I12" s="56"/>
      <c r="J12" s="57"/>
      <c r="K12" s="57"/>
      <c r="L12" s="58"/>
    </row>
    <row r="13" s="8" customFormat="1" ht="45" customHeight="1" spans="1:12">
      <c r="A13" s="44" t="s">
        <v>29</v>
      </c>
      <c r="B13" s="39" t="s">
        <v>42</v>
      </c>
      <c r="C13" s="40" t="s">
        <v>31</v>
      </c>
      <c r="D13" s="41" t="s">
        <v>32</v>
      </c>
      <c r="E13" s="45"/>
      <c r="F13" s="46">
        <f t="shared" ref="F13:F15" si="2">SUM(F12:F12)</f>
        <v>5000</v>
      </c>
      <c r="G13" s="43">
        <f t="shared" si="0"/>
        <v>250</v>
      </c>
      <c r="H13" s="43">
        <f t="shared" si="1"/>
        <v>5250</v>
      </c>
      <c r="I13" s="56"/>
      <c r="J13" s="57"/>
      <c r="K13" s="57"/>
      <c r="L13" s="58"/>
    </row>
    <row r="14" s="8" customFormat="1" ht="45" customHeight="1" spans="1:12">
      <c r="A14" s="44" t="s">
        <v>29</v>
      </c>
      <c r="B14" s="39" t="s">
        <v>43</v>
      </c>
      <c r="C14" s="40" t="s">
        <v>31</v>
      </c>
      <c r="D14" s="41" t="s">
        <v>32</v>
      </c>
      <c r="E14" s="45"/>
      <c r="F14" s="46">
        <f t="shared" si="2"/>
        <v>5000</v>
      </c>
      <c r="G14" s="43">
        <f t="shared" si="0"/>
        <v>250</v>
      </c>
      <c r="H14" s="43">
        <f t="shared" si="1"/>
        <v>5250</v>
      </c>
      <c r="I14" s="56"/>
      <c r="J14" s="57"/>
      <c r="K14" s="57"/>
      <c r="L14" s="58"/>
    </row>
    <row r="15" s="8" customFormat="1" ht="45" customHeight="1" spans="1:12">
      <c r="A15" s="44" t="s">
        <v>29</v>
      </c>
      <c r="B15" s="39" t="s">
        <v>44</v>
      </c>
      <c r="C15" s="40" t="s">
        <v>31</v>
      </c>
      <c r="D15" s="41" t="s">
        <v>32</v>
      </c>
      <c r="E15" s="45"/>
      <c r="F15" s="46">
        <f t="shared" si="2"/>
        <v>5000</v>
      </c>
      <c r="G15" s="43">
        <f t="shared" si="0"/>
        <v>250</v>
      </c>
      <c r="H15" s="43">
        <f t="shared" si="1"/>
        <v>5250</v>
      </c>
      <c r="I15" s="56"/>
      <c r="J15" s="57"/>
      <c r="K15" s="57"/>
      <c r="L15" s="58"/>
    </row>
    <row r="16" s="8" customFormat="1" ht="45" customHeight="1" spans="1:12">
      <c r="A16" s="44" t="s">
        <v>29</v>
      </c>
      <c r="B16" s="39" t="s">
        <v>45</v>
      </c>
      <c r="C16" s="40" t="s">
        <v>31</v>
      </c>
      <c r="D16" s="41" t="s">
        <v>32</v>
      </c>
      <c r="E16" s="45"/>
      <c r="F16" s="46">
        <f>SUM(F13:F13)</f>
        <v>5000</v>
      </c>
      <c r="G16" s="43">
        <f t="shared" si="0"/>
        <v>250</v>
      </c>
      <c r="H16" s="43">
        <f t="shared" si="1"/>
        <v>5250</v>
      </c>
      <c r="I16" s="56"/>
      <c r="J16" s="57"/>
      <c r="K16" s="57"/>
      <c r="L16" s="58"/>
    </row>
    <row r="17" s="8" customFormat="1" ht="15" spans="1:12">
      <c r="A17" s="47" t="s">
        <v>46</v>
      </c>
      <c r="B17" s="48"/>
      <c r="C17" s="48"/>
      <c r="D17" s="41"/>
      <c r="E17" s="48"/>
      <c r="F17" s="40">
        <f>SUM(F8:F16)</f>
        <v>30000</v>
      </c>
      <c r="G17" s="43">
        <f t="shared" si="0"/>
        <v>1500</v>
      </c>
      <c r="H17" s="43">
        <f t="shared" si="1"/>
        <v>31500</v>
      </c>
      <c r="I17" s="59"/>
      <c r="J17" s="59"/>
      <c r="K17" s="59"/>
      <c r="L17" s="5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5" right="0.75" top="1" bottom="1" header="0.5" footer="0.5"/>
  <pageSetup paperSize="9" scale="9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3" workbookViewId="0">
      <selection activeCell="B22" sqref="B22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47</v>
      </c>
      <c r="B1" s="1"/>
    </row>
    <row r="2" ht="25" customHeight="1" spans="1:2">
      <c r="A2" s="2" t="s">
        <v>48</v>
      </c>
      <c r="B2" s="3" t="s">
        <v>49</v>
      </c>
    </row>
    <row r="3" ht="25" customHeight="1" spans="1:2">
      <c r="A3" s="2" t="s">
        <v>50</v>
      </c>
      <c r="B3" s="2" t="s">
        <v>51</v>
      </c>
    </row>
    <row r="4" ht="25" customHeight="1" spans="1:2">
      <c r="A4" s="2" t="s">
        <v>52</v>
      </c>
      <c r="B4" s="2" t="s">
        <v>53</v>
      </c>
    </row>
    <row r="5" ht="25" customHeight="1" spans="1:2">
      <c r="A5" s="2" t="s">
        <v>54</v>
      </c>
      <c r="B5" s="3" t="s">
        <v>55</v>
      </c>
    </row>
    <row r="6" ht="25" customHeight="1" spans="1:2">
      <c r="A6" s="2" t="s">
        <v>56</v>
      </c>
      <c r="B6" s="3" t="s">
        <v>57</v>
      </c>
    </row>
    <row r="7" ht="25" customHeight="1" spans="1:2">
      <c r="A7" s="2" t="s">
        <v>58</v>
      </c>
      <c r="B7" s="4" t="s">
        <v>59</v>
      </c>
    </row>
    <row r="8" ht="25" customHeight="1" spans="1:2">
      <c r="A8" s="2" t="s">
        <v>60</v>
      </c>
      <c r="B8" s="5"/>
    </row>
    <row r="9" ht="25" customHeight="1" spans="1:2">
      <c r="A9" s="2" t="s">
        <v>61</v>
      </c>
      <c r="B9" s="4" t="s">
        <v>62</v>
      </c>
    </row>
    <row r="10" ht="25" customHeight="1" spans="1:2">
      <c r="A10" s="2" t="s">
        <v>63</v>
      </c>
      <c r="B10" s="6">
        <v>45658</v>
      </c>
    </row>
    <row r="11" ht="25" customHeight="1" spans="1:2">
      <c r="A11" s="2" t="s">
        <v>64</v>
      </c>
      <c r="B11" s="5" t="s">
        <v>65</v>
      </c>
    </row>
    <row r="12" ht="25" customHeight="1" spans="1:2">
      <c r="A12" s="1" t="s">
        <v>66</v>
      </c>
      <c r="B12" s="1"/>
    </row>
    <row r="13" customFormat="1" ht="25" customHeight="1"/>
    <row r="14" customFormat="1" ht="25" customHeight="1"/>
    <row r="15" customFormat="1" ht="25" customHeight="1"/>
    <row r="16" customFormat="1" ht="25" customHeight="1" spans="1:1">
      <c r="A16" s="60" t="s">
        <v>67</v>
      </c>
    </row>
    <row r="17" customFormat="1" ht="25" customHeight="1" spans="1:1">
      <c r="A17" s="60" t="s">
        <v>68</v>
      </c>
    </row>
    <row r="18" customFormat="1" ht="25" customHeight="1" spans="1:1">
      <c r="A18" s="60" t="s">
        <v>69</v>
      </c>
    </row>
    <row r="19" customFormat="1" ht="25" customHeight="1" spans="1:1">
      <c r="A19" s="60" t="s">
        <v>70</v>
      </c>
    </row>
    <row r="20" customFormat="1" ht="25" customHeight="1" spans="1:1">
      <c r="A20" s="60" t="s">
        <v>67</v>
      </c>
    </row>
    <row r="21" customFormat="1" ht="25" customHeight="1" spans="1:1">
      <c r="A21" s="60" t="s">
        <v>68</v>
      </c>
    </row>
    <row r="22" customFormat="1" ht="25" customHeight="1" spans="1:1">
      <c r="A22" s="60" t="s">
        <v>69</v>
      </c>
    </row>
    <row r="23" customFormat="1" ht="25" customHeight="1" spans="1:1">
      <c r="A23" s="60" t="s">
        <v>70</v>
      </c>
    </row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2025-02-26T06:59:00Z</dcterms:created>
  <dcterms:modified xsi:type="dcterms:W3CDTF">2025-02-27T07:50:38Z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E073833DE09E475B8DA399971FC617FA_11</vt:lpwstr>
  </property>
  <property fmtid="{D5CDD505-2E9C-101B-9397-08002B2CF9AE}" pid="3" name="KSOProductBuildVer">
    <vt:lpwstr>2052-12.1.0.20305</vt:lpwstr>
  </property>
</Properties>
</file>