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<sst xmlns="http://schemas.openxmlformats.org/spreadsheetml/2006/main" count="77" uniqueCount="64">
  <si>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</si>
  <si>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</si>
  <si>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</si>
  <si>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</si>
  <si>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SF3146258160313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</si>
  <si>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</si>
  <si>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</si>
  <si>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</si>
  <si>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</si>
  <si>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</si>
  <si>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</si>
  <si>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</si>
  <si>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</si>
  <si>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</si>
  <si>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</si>
  <si>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</si>
  <si>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</si>
  <si>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</si>
  <si>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</si>
  <si>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</si>
  <si>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</si>
  <si>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</si>
  <si>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</si>
  <si>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</si>
  <si>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</si>
  <si>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</si>
  <si>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</si>
  <si>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</si>
  <si>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</si>
  <si>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22471-01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</si>
  <si>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</si>
  <si>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3713-376</t>
  </si>
  <si>
    <t>712</t>
  </si>
  <si>
    <t>S</t>
  </si>
  <si>
    <t>1/1</t>
  </si>
  <si>
    <t>5.6</t>
  </si>
  <si>
    <t>6</t>
  </si>
  <si>
    <t>20*30*40</t>
  </si>
  <si>
    <t>M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</si>
  <si>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</si>
  <si>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</si>
  <si>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</si>
  <si>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</si>
  <si>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</si>
  <si>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</si>
  <si>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</si>
  <si>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</si>
  <si>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
RECYCLE COMPONENT LABEL 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</si>
  <si>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</si>
  <si>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</si>
  <si>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</si>
  <si>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</si>
  <si>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</si>
  <si>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</si>
  <si>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20*30*40.</t>
  </si>
  <si>
    <t>Country of Origin：</t>
  </si>
  <si>
    <t>Gross Weight（毛重）</t>
  </si>
  <si>
    <t>6kg</t>
  </si>
  <si>
    <t>Made In China</t>
  </si>
  <si>
    <t>Net Weight（净重）</t>
  </si>
  <si>
    <t>5.6kg</t>
  </si>
  <si>
    <t>Remark（备注）</t>
  </si>
  <si>
    <t>03713376712022</t>
  </si>
  <si>
    <t>03713376712039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</si>
</sst>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Calibri"/>
      <charset val="134"/>
    </font>
    <font>
      <b/>
      <sz val="11"/>
      <color theme="1"/>
      <name val="Calibri"/>
      <charset val="0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4" applyNumberFormat="0" applyAlignment="0" applyProtection="0">
      <alignment vertical="center"/>
    </xf>
    <xf numFmtId="0" fontId="27" fillId="4" borderId="15" applyNumberFormat="0" applyAlignment="0" applyProtection="0">
      <alignment vertical="center"/>
    </xf>
    <xf numFmtId="0" fontId="28" fillId="4" borderId="14" applyNumberFormat="0" applyAlignment="0" applyProtection="0">
      <alignment vertical="center"/>
    </xf>
    <xf numFmtId="0" fontId="29" fillId="5" borderId="16" applyNumberFormat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61">
    <xf numFmtId="0" fontId="0" fillId="0" borderId="0" xfId="0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8" xfId="5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vertical="center"/>
    </xf>
    <xf numFmtId="49" fontId="2" fillId="0" borderId="7" xfId="50" applyNumberFormat="1" applyFont="1" applyBorder="1" applyAlignment="1">
      <alignment horizontal="center" vertical="center"/>
    </xf>
    <xf numFmtId="49" fontId="2" fillId="0" borderId="8" xfId="50" applyNumberFormat="1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49" fontId="17" fillId="0" borderId="6" xfId="49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7</xdr:col>
      <xdr:colOff>600075</xdr:colOff>
      <xdr:row>1</xdr:row>
      <xdr:rowOff>257175</xdr:rowOff>
    </xdr:from>
    <xdr:to>
      <xdr:col>10</xdr:col>
      <xdr:colOff>28575</xdr:colOff>
      <xdr:row>4</xdr:row>
      <xdr:rowOff>323850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86525" y="590550"/>
          <a:ext cx="1485900" cy="9239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1704975</xdr:colOff>
      <xdr:row>3</xdr:row>
      <xdr:rowOff>103505</xdr:rowOff>
    </xdr:to>
    <xdr:pic>
      <xdr:nvPicPr>
        <xdr:cNvPr id="5" name="图片 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04975" cy="611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152400</xdr:colOff>
      <xdr:row>6</xdr:row>
      <xdr:rowOff>371475</xdr:rowOff>
    </xdr:from>
    <xdr:to>
      <xdr:col>1</xdr:col>
      <xdr:colOff>1419225</xdr:colOff>
      <xdr:row>6</xdr:row>
      <xdr:rowOff>1200785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14550" y="3851275"/>
          <a:ext cx="1266825" cy="8293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workbookViewId="0">
      <selection activeCell="N19" sqref="N19"/>
    </sheetView>
  </sheetViews>
  <sheetFormatPr defaultColWidth="9" defaultRowHeight="12.75"/>
  <cols>
    <col min="1" max="1" width="9.625" style="16" customWidth="1"/>
    <col min="2" max="2" width="22.625" style="16" customWidth="1"/>
    <col min="3" max="16384" width="9" style="16"/>
  </cols>
  <sheetData>
    <row r="1" s="15" customFormat="1" ht="26.25" spans="1:12">
      <c r="A1" s="17" t="s">
        <v>0</v>
      </c>
      <c r="B1" s="18"/>
      <c r="C1" s="18"/>
      <c r="D1" s="18"/>
      <c r="E1" s="18"/>
      <c r="F1" s="18"/>
      <c r="G1" s="18"/>
      <c r="H1" s="19"/>
      <c r="I1" s="18"/>
      <c r="J1" s="18"/>
      <c r="K1" s="18"/>
      <c r="L1" s="18"/>
    </row>
    <row r="2" s="15" customFormat="1" ht="26.25" spans="1:12">
      <c r="A2" s="20" t="s">
        <v>1</v>
      </c>
      <c r="B2" s="21"/>
      <c r="C2" s="21"/>
      <c r="D2" s="21"/>
      <c r="E2" s="21"/>
      <c r="F2" s="21"/>
      <c r="G2" s="21"/>
      <c r="H2" s="22"/>
      <c r="I2" s="21"/>
      <c r="J2" s="21"/>
      <c r="K2" s="21"/>
      <c r="L2" s="21"/>
    </row>
    <row r="3" s="15" customFormat="1" ht="26.25" spans="1:12">
      <c r="A3" s="23"/>
      <c r="B3" s="23"/>
      <c r="C3" s="23"/>
      <c r="D3" s="23" t="s">
        <v>2</v>
      </c>
      <c r="E3" s="24">
        <v>45722</v>
      </c>
      <c r="F3" s="24"/>
      <c r="G3" s="25"/>
      <c r="H3" s="26"/>
      <c r="I3" s="55"/>
      <c r="J3" s="56"/>
      <c r="K3" s="56"/>
      <c r="L3" s="23"/>
    </row>
    <row r="4" s="15" customFormat="1" ht="15" spans="1:12">
      <c r="A4" s="23"/>
      <c r="B4" s="23"/>
      <c r="C4" s="23"/>
      <c r="D4" s="27" t="s">
        <v>3</v>
      </c>
      <c r="E4" s="28" t="s">
        <v>4</v>
      </c>
      <c r="F4" s="29"/>
      <c r="G4" s="30"/>
      <c r="H4" s="31"/>
      <c r="I4" s="57"/>
      <c r="J4" s="58"/>
      <c r="K4" s="58"/>
      <c r="L4" s="57"/>
    </row>
    <row r="5" s="15" customFormat="1" ht="26.25" spans="1:12">
      <c r="A5" s="23"/>
      <c r="B5" s="27"/>
      <c r="C5" s="23"/>
      <c r="D5" s="23"/>
      <c r="E5" s="23"/>
      <c r="F5" s="23"/>
      <c r="G5" s="32"/>
      <c r="H5" s="26"/>
      <c r="I5" s="55"/>
      <c r="J5" s="56"/>
      <c r="K5" s="56"/>
      <c r="L5" s="23"/>
    </row>
    <row r="6" s="16" customFormat="1" ht="45" spans="1:12">
      <c r="A6" s="33" t="s">
        <v>5</v>
      </c>
      <c r="B6" s="34" t="s">
        <v>6</v>
      </c>
      <c r="C6" s="34" t="s">
        <v>7</v>
      </c>
      <c r="D6" s="35" t="s">
        <v>8</v>
      </c>
      <c r="E6" s="35" t="s">
        <v>9</v>
      </c>
      <c r="F6" s="36" t="s">
        <v>10</v>
      </c>
      <c r="G6" s="37" t="s">
        <v>11</v>
      </c>
      <c r="H6" s="38" t="s">
        <v>12</v>
      </c>
      <c r="I6" s="37" t="s">
        <v>13</v>
      </c>
      <c r="J6" s="37" t="s">
        <v>14</v>
      </c>
      <c r="K6" s="37" t="s">
        <v>15</v>
      </c>
      <c r="L6" s="34" t="s">
        <v>16</v>
      </c>
    </row>
    <row r="7" s="16" customFormat="1" ht="29" customHeight="1" spans="1:12">
      <c r="A7" s="39" t="s">
        <v>17</v>
      </c>
      <c r="B7" s="40" t="s">
        <v>18</v>
      </c>
      <c r="C7" s="41" t="s">
        <v>19</v>
      </c>
      <c r="D7" s="42" t="s">
        <v>20</v>
      </c>
      <c r="E7" s="43" t="s">
        <v>21</v>
      </c>
      <c r="F7" s="44" t="s">
        <v>22</v>
      </c>
      <c r="G7" s="42" t="s">
        <v>23</v>
      </c>
      <c r="H7" s="45" t="s">
        <v>24</v>
      </c>
      <c r="I7" s="42" t="s">
        <v>25</v>
      </c>
      <c r="J7" s="42" t="s">
        <v>26</v>
      </c>
      <c r="K7" s="42" t="s">
        <v>27</v>
      </c>
      <c r="L7" s="40" t="s">
        <v>28</v>
      </c>
    </row>
    <row r="8" s="16" customFormat="1" ht="23" customHeight="1" spans="1:12">
      <c r="A8" s="46" t="s">
        <v>29</v>
      </c>
      <c r="B8" s="47" t="s">
        <v>30</v>
      </c>
      <c r="C8" s="9" t="s">
        <v>31</v>
      </c>
      <c r="D8" s="48" t="s">
        <v>32</v>
      </c>
      <c r="E8" s="49" t="s">
        <v>33</v>
      </c>
      <c r="F8" s="50">
        <v>4500</v>
      </c>
      <c r="G8" s="50">
        <f>F8*0.05</f>
        <v>225</v>
      </c>
      <c r="H8" s="50">
        <f t="shared" ref="H8:H13" si="0">F8+G8</f>
        <v>4725</v>
      </c>
      <c r="I8" s="59" t="s">
        <v>34</v>
      </c>
      <c r="J8" s="48" t="s">
        <v>35</v>
      </c>
      <c r="K8" s="48" t="s">
        <v>36</v>
      </c>
      <c r="L8" s="9" t="s">
        <v>37</v>
      </c>
    </row>
    <row r="9" s="16" customFormat="1" ht="23" customHeight="1" spans="1:12">
      <c r="A9" s="46"/>
      <c r="B9" s="47"/>
      <c r="C9" s="9"/>
      <c r="D9" s="48"/>
      <c r="E9" s="49" t="s">
        <v>38</v>
      </c>
      <c r="F9" s="50">
        <v>3000</v>
      </c>
      <c r="G9" s="50">
        <f t="shared" ref="G8:G13" si="1">F9*0.05</f>
        <v>150</v>
      </c>
      <c r="H9" s="50">
        <f t="shared" si="0"/>
        <v>3150</v>
      </c>
      <c r="I9" s="59"/>
      <c r="J9" s="48"/>
      <c r="K9" s="48"/>
      <c r="L9" s="9"/>
    </row>
    <row r="10" s="16" customFormat="1" ht="42" customHeight="1" spans="1:12">
      <c r="A10" s="7" t="s">
        <v>29</v>
      </c>
      <c r="B10" s="47" t="s">
        <v>39</v>
      </c>
      <c r="C10" s="9" t="s">
        <v>31</v>
      </c>
      <c r="D10" s="48" t="s">
        <v>32</v>
      </c>
      <c r="E10" s="51"/>
      <c r="F10" s="52">
        <f>SUM(F8:F9)</f>
        <v>7500</v>
      </c>
      <c r="G10" s="50">
        <f t="shared" si="1"/>
        <v>375</v>
      </c>
      <c r="H10" s="50">
        <f t="shared" si="0"/>
        <v>7875</v>
      </c>
      <c r="I10" s="59"/>
      <c r="J10" s="48"/>
      <c r="K10" s="48"/>
      <c r="L10" s="9"/>
    </row>
    <row r="11" s="16" customFormat="1" ht="45" customHeight="1" spans="1:12">
      <c r="A11" s="7" t="s">
        <v>29</v>
      </c>
      <c r="B11" s="47" t="s">
        <v>40</v>
      </c>
      <c r="C11" s="9" t="s">
        <v>31</v>
      </c>
      <c r="D11" s="48" t="s">
        <v>32</v>
      </c>
      <c r="E11" s="51"/>
      <c r="F11" s="52">
        <f>SUM(F10:F10)</f>
        <v>7500</v>
      </c>
      <c r="G11" s="50">
        <f t="shared" si="1"/>
        <v>375</v>
      </c>
      <c r="H11" s="50">
        <f t="shared" si="0"/>
        <v>7875</v>
      </c>
      <c r="I11" s="59"/>
      <c r="J11" s="48"/>
      <c r="K11" s="48"/>
      <c r="L11" s="9"/>
    </row>
    <row r="12" s="16" customFormat="1" ht="45" customHeight="1" spans="1:12">
      <c r="A12" s="7" t="s">
        <v>29</v>
      </c>
      <c r="B12" s="47" t="s">
        <v>41</v>
      </c>
      <c r="C12" s="9" t="s">
        <v>31</v>
      </c>
      <c r="D12" s="48" t="s">
        <v>32</v>
      </c>
      <c r="E12" s="51"/>
      <c r="F12" s="52">
        <f>SUM(F11:F11)</f>
        <v>7500</v>
      </c>
      <c r="G12" s="50">
        <f t="shared" si="1"/>
        <v>375</v>
      </c>
      <c r="H12" s="50">
        <f t="shared" si="0"/>
        <v>7875</v>
      </c>
      <c r="I12" s="59"/>
      <c r="J12" s="48"/>
      <c r="K12" s="48"/>
      <c r="L12" s="9"/>
    </row>
    <row r="13" s="16" customFormat="1" ht="15" spans="1:12">
      <c r="A13" s="53" t="s">
        <v>42</v>
      </c>
      <c r="B13" s="54"/>
      <c r="C13" s="54"/>
      <c r="D13" s="48"/>
      <c r="E13" s="54"/>
      <c r="F13" s="9">
        <f>SUM(F8:F12)</f>
        <v>30000</v>
      </c>
      <c r="G13" s="50">
        <f t="shared" si="1"/>
        <v>1500</v>
      </c>
      <c r="H13" s="50">
        <f t="shared" si="0"/>
        <v>31500</v>
      </c>
      <c r="I13" s="60"/>
      <c r="J13" s="60"/>
      <c r="K13" s="60"/>
      <c r="L13" s="60"/>
    </row>
  </sheetData>
  <mergeCells count="12">
    <mergeCell ref="A1:L1"/>
    <mergeCell ref="A2:L2"/>
    <mergeCell ref="E3:F3"/>
    <mergeCell ref="E4:F4"/>
    <mergeCell ref="A8:A9"/>
    <mergeCell ref="B8:B9"/>
    <mergeCell ref="C8:C9"/>
    <mergeCell ref="D8:D9"/>
    <mergeCell ref="I8:I12"/>
    <mergeCell ref="J8:J12"/>
    <mergeCell ref="K8:K12"/>
    <mergeCell ref="L8:L1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workbookViewId="0">
      <selection activeCell="B19" sqref="B19"/>
    </sheetView>
  </sheetViews>
  <sheetFormatPr defaultColWidth="9" defaultRowHeight="13.5" outlineLevelCol="2"/>
  <cols>
    <col min="1" max="1" width="25.75" customWidth="1"/>
    <col min="2" max="2" width="23" customWidth="1"/>
    <col min="3" max="3" width="28.375" customWidth="1"/>
  </cols>
  <sheetData>
    <row r="1" ht="56" customHeight="1" spans="1:3">
      <c r="A1" s="1"/>
      <c r="B1" s="2"/>
      <c r="C1" s="3"/>
    </row>
    <row r="2" ht="40" customHeight="1" spans="1:3">
      <c r="A2" s="4" t="s">
        <v>43</v>
      </c>
      <c r="B2" s="5"/>
      <c r="C2" s="6"/>
    </row>
    <row r="3" ht="40" customHeight="1" spans="1:3">
      <c r="A3" s="4" t="s">
        <v>44</v>
      </c>
      <c r="B3" s="7" t="s">
        <v>29</v>
      </c>
      <c r="C3" s="8"/>
    </row>
    <row r="4" ht="15.75" spans="1:3">
      <c r="A4" s="4" t="s">
        <v>45</v>
      </c>
      <c r="B4" s="9" t="s">
        <v>31</v>
      </c>
      <c r="C4" s="10"/>
    </row>
    <row r="5" ht="108" customHeight="1" spans="1:3">
      <c r="A5" s="4" t="s">
        <v>46</v>
      </c>
      <c r="B5" s="11" t="s">
        <v>47</v>
      </c>
      <c r="C5" s="6" t="s">
        <v>48</v>
      </c>
    </row>
    <row r="6" ht="14.25" spans="1:3">
      <c r="A6" s="4" t="s">
        <v>49</v>
      </c>
      <c r="B6" s="12" t="s">
        <v>50</v>
      </c>
      <c r="C6" s="13" t="s">
        <v>51</v>
      </c>
    </row>
    <row r="7" ht="123" customHeight="1" spans="1:3">
      <c r="A7" s="4" t="s">
        <v>52</v>
      </c>
      <c r="B7" s="4"/>
      <c r="C7" s="14"/>
    </row>
    <row r="8" ht="14.25" spans="1:3">
      <c r="A8" s="4" t="s">
        <v>53</v>
      </c>
      <c r="B8" s="4" t="s">
        <v>54</v>
      </c>
      <c r="C8" s="6" t="s">
        <v>55</v>
      </c>
    </row>
    <row r="9" ht="14.25" spans="1:3">
      <c r="A9" s="4" t="s">
        <v>56</v>
      </c>
      <c r="B9" s="4" t="s">
        <v>57</v>
      </c>
      <c r="C9" s="8" t="s">
        <v>58</v>
      </c>
    </row>
    <row r="10" ht="14.25" spans="1:3">
      <c r="A10" s="4" t="s">
        <v>59</v>
      </c>
      <c r="B10" s="4" t="s">
        <v>60</v>
      </c>
      <c r="C10" s="8"/>
    </row>
    <row r="11" ht="14.25" spans="1:3">
      <c r="A11" s="4" t="s">
        <v>61</v>
      </c>
      <c r="B11" s="4"/>
      <c r="C11" s="10"/>
    </row>
    <row r="15" spans="2:2">
      <c r="B15" s="61" t="s">
        <v>62</v>
      </c>
    </row>
    <row r="16" spans="2:2">
      <c r="B16" s="61" t="s">
        <v>63</v>
      </c>
    </row>
    <row r="17" spans="2:2">
      <c r="B17" s="61" t="s">
        <v>62</v>
      </c>
    </row>
    <row r="18" spans="2:2">
      <c r="B18" s="61" t="s">
        <v>63</v>
      </c>
    </row>
  </sheetData>
  <mergeCells count="4">
    <mergeCell ref="A1:C1"/>
    <mergeCell ref="C3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2025-03-06T09:57:38Z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39C17841A76D43EA88BE2C21FB6005A1_12</vt:lpwstr>
  </property>
</Properties>
</file>