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<sst xmlns="http://schemas.openxmlformats.org/spreadsheetml/2006/main" count="99" uniqueCount="68">
  <si>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</si>
  <si>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</si>
  <si>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</si>
  <si>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</si>
  <si>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SF3150902437618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</si>
  <si>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</si>
  <si>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</si>
  <si>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</si>
  <si>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</si>
  <si>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</si>
  <si>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</si>
  <si>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</si>
  <si>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</si>
  <si>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</si>
  <si>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</si>
  <si>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</si>
  <si>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</si>
  <si>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</si>
  <si>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</si>
  <si>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</si>
  <si>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</si>
  <si>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</si>
  <si>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</si>
  <si>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</si>
  <si>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</si>
  <si>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</si>
  <si>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</si>
  <si>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</si>
  <si>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</si>
  <si>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22454-01</t>
  </si>
  <si>
    <t>白色再生条码页洗标
(care label )</t>
  </si>
  <si>
    <t>3955-663</t>
  </si>
  <si>
    <t>400</t>
  </si>
  <si>
    <t>S</t>
  </si>
  <si>
    <t>1/1</t>
  </si>
  <si>
    <t>5.2</t>
  </si>
  <si>
    <t>5.6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</si>
  <si>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</si>
  <si>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</si>
  <si>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</si>
  <si>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</si>
  <si>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</si>
  <si>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</si>
  <si>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</si>
  <si>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</si>
  <si>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</si>
  <si>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</si>
  <si>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</si>
  <si>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</si>
  <si>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</si>
  <si>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</si>
  <si>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</si>
  <si>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</si>
  <si>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</si>
  <si>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</si>
  <si>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</si>
  <si>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</si>
  <si>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5.6KG</t>
  </si>
  <si>
    <t>Made In China</t>
  </si>
  <si>
    <t>Net Weight（净重）</t>
  </si>
  <si>
    <t>5.2KG</t>
  </si>
  <si>
    <t>Remark（备注）</t>
  </si>
  <si>
    <t>03955663712029</t>
  </si>
  <si>
    <t>03955663712036</t>
  </si>
  <si>
    <t>03955663712043</t>
  </si>
  <si>
    <t>03955663400025</t>
  </si>
  <si>
    <t>03955663400032</t>
  </si>
  <si>
    <t>03955663400049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</si>
</sst>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276225</xdr:rowOff>
    </xdr:from>
    <xdr:to>
      <xdr:col>8</xdr:col>
      <xdr:colOff>152400</xdr:colOff>
      <xdr:row>4</xdr:row>
      <xdr:rowOff>226695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746125"/>
          <a:ext cx="1428750" cy="836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6</xdr:row>
      <xdr:rowOff>171450</xdr:rowOff>
    </xdr:from>
    <xdr:to>
      <xdr:col>1</xdr:col>
      <xdr:colOff>1466850</xdr:colOff>
      <xdr:row>6</xdr:row>
      <xdr:rowOff>1114425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38350" y="3651250"/>
          <a:ext cx="1390650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topLeftCell="A3" workbookViewId="0">
      <selection activeCell="G9" sqref="G9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45730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1640</v>
      </c>
      <c r="G8" s="54">
        <f>F8*0.05</f>
        <v>82</v>
      </c>
      <c r="H8" s="54">
        <f>(F8+G8)</f>
        <v>1722</v>
      </c>
      <c r="I8" s="67" t="s">
        <v>34</v>
      </c>
      <c r="J8" s="51" t="s">
        <v>35</v>
      </c>
      <c r="K8" s="51" t="s">
        <v>36</v>
      </c>
      <c r="L8" s="51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996</v>
      </c>
      <c r="G9" s="54">
        <f t="shared" ref="G9:G20" si="0">F9*0.05</f>
        <v>49.8</v>
      </c>
      <c r="H9" s="54">
        <f t="shared" ref="H9:H20" si="1">(F9+G9)</f>
        <v>1045.8</v>
      </c>
      <c r="I9" s="68"/>
      <c r="J9" s="58"/>
      <c r="K9" s="58"/>
      <c r="L9" s="58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360</v>
      </c>
      <c r="G10" s="54">
        <f t="shared" si="0"/>
        <v>18</v>
      </c>
      <c r="H10" s="54">
        <f t="shared" si="1"/>
        <v>378</v>
      </c>
      <c r="I10" s="68"/>
      <c r="J10" s="58"/>
      <c r="K10" s="58"/>
      <c r="L10" s="58"/>
    </row>
    <row r="11" s="18" customFormat="1" ht="50" customHeight="1" spans="1:12">
      <c r="A11" s="8" t="s">
        <v>29</v>
      </c>
      <c r="B11" s="59" t="s">
        <v>40</v>
      </c>
      <c r="C11" s="10" t="s">
        <v>31</v>
      </c>
      <c r="D11" s="60" t="s">
        <v>32</v>
      </c>
      <c r="E11" s="52"/>
      <c r="F11" s="53">
        <f>SUM(F8:F10)</f>
        <v>2996</v>
      </c>
      <c r="G11" s="54">
        <f t="shared" si="0"/>
        <v>149.8</v>
      </c>
      <c r="H11" s="54">
        <f t="shared" si="1"/>
        <v>3145.8</v>
      </c>
      <c r="I11" s="68"/>
      <c r="J11" s="58"/>
      <c r="K11" s="58"/>
      <c r="L11" s="58"/>
    </row>
    <row r="12" s="18" customFormat="1" ht="50" customHeight="1" spans="1:12">
      <c r="A12" s="8" t="s">
        <v>29</v>
      </c>
      <c r="B12" s="59" t="s">
        <v>41</v>
      </c>
      <c r="C12" s="10" t="s">
        <v>31</v>
      </c>
      <c r="D12" s="60" t="s">
        <v>32</v>
      </c>
      <c r="E12" s="52"/>
      <c r="F12" s="53">
        <f>SUM(F11)</f>
        <v>2996</v>
      </c>
      <c r="G12" s="54">
        <f t="shared" si="0"/>
        <v>149.8</v>
      </c>
      <c r="H12" s="54">
        <f t="shared" si="1"/>
        <v>3145.8</v>
      </c>
      <c r="I12" s="68"/>
      <c r="J12" s="58"/>
      <c r="K12" s="58"/>
      <c r="L12" s="58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SUM(F12:F12)</f>
        <v>2996</v>
      </c>
      <c r="G13" s="54">
        <f t="shared" si="0"/>
        <v>149.8</v>
      </c>
      <c r="H13" s="54">
        <f t="shared" si="1"/>
        <v>3145.8</v>
      </c>
      <c r="I13" s="68"/>
      <c r="J13" s="58"/>
      <c r="K13" s="58"/>
      <c r="L13" s="58"/>
    </row>
    <row r="14" s="18" customFormat="1" ht="20" customHeight="1" spans="1:12">
      <c r="A14" s="48" t="s">
        <v>29</v>
      </c>
      <c r="B14" s="49" t="s">
        <v>30</v>
      </c>
      <c r="C14" s="50" t="s">
        <v>31</v>
      </c>
      <c r="D14" s="51" t="s">
        <v>43</v>
      </c>
      <c r="E14" s="52" t="s">
        <v>33</v>
      </c>
      <c r="F14" s="53">
        <v>2188</v>
      </c>
      <c r="G14" s="54">
        <f t="shared" si="0"/>
        <v>109.4</v>
      </c>
      <c r="H14" s="54">
        <f t="shared" si="1"/>
        <v>2297.4</v>
      </c>
      <c r="I14" s="68"/>
      <c r="J14" s="58"/>
      <c r="K14" s="58"/>
      <c r="L14" s="58"/>
    </row>
    <row r="15" s="18" customFormat="1" ht="20" customHeight="1" spans="1:12">
      <c r="A15" s="55"/>
      <c r="B15" s="56"/>
      <c r="C15" s="57"/>
      <c r="D15" s="58"/>
      <c r="E15" s="52" t="s">
        <v>38</v>
      </c>
      <c r="F15" s="53">
        <v>1328</v>
      </c>
      <c r="G15" s="54">
        <f t="shared" si="0"/>
        <v>66.4</v>
      </c>
      <c r="H15" s="54">
        <f t="shared" si="1"/>
        <v>1394.4</v>
      </c>
      <c r="I15" s="68"/>
      <c r="J15" s="58"/>
      <c r="K15" s="58"/>
      <c r="L15" s="58"/>
    </row>
    <row r="16" s="18" customFormat="1" ht="20" customHeight="1" spans="1:12">
      <c r="A16" s="55"/>
      <c r="B16" s="56"/>
      <c r="C16" s="57"/>
      <c r="D16" s="58"/>
      <c r="E16" s="52" t="s">
        <v>39</v>
      </c>
      <c r="F16" s="53">
        <v>480</v>
      </c>
      <c r="G16" s="54">
        <f t="shared" si="0"/>
        <v>24</v>
      </c>
      <c r="H16" s="54">
        <f t="shared" si="1"/>
        <v>504</v>
      </c>
      <c r="I16" s="68"/>
      <c r="J16" s="58"/>
      <c r="K16" s="58"/>
      <c r="L16" s="58"/>
    </row>
    <row r="17" s="18" customFormat="1" ht="50" customHeight="1" spans="1:12">
      <c r="A17" s="8" t="s">
        <v>29</v>
      </c>
      <c r="B17" s="59" t="s">
        <v>40</v>
      </c>
      <c r="C17" s="10" t="s">
        <v>31</v>
      </c>
      <c r="D17" s="60" t="s">
        <v>43</v>
      </c>
      <c r="E17" s="52"/>
      <c r="F17" s="53">
        <f>SUM(F14:F16)</f>
        <v>3996</v>
      </c>
      <c r="G17" s="54">
        <f t="shared" si="0"/>
        <v>199.8</v>
      </c>
      <c r="H17" s="54">
        <f t="shared" si="1"/>
        <v>4195.8</v>
      </c>
      <c r="I17" s="68"/>
      <c r="J17" s="58"/>
      <c r="K17" s="58"/>
      <c r="L17" s="58"/>
    </row>
    <row r="18" s="18" customFormat="1" ht="50" customHeight="1" spans="1:12">
      <c r="A18" s="8" t="s">
        <v>29</v>
      </c>
      <c r="B18" s="59" t="s">
        <v>41</v>
      </c>
      <c r="C18" s="10" t="s">
        <v>31</v>
      </c>
      <c r="D18" s="60" t="s">
        <v>43</v>
      </c>
      <c r="E18" s="52"/>
      <c r="F18" s="53">
        <f>SUM(F17)</f>
        <v>3996</v>
      </c>
      <c r="G18" s="54">
        <f t="shared" si="0"/>
        <v>199.8</v>
      </c>
      <c r="H18" s="54">
        <f t="shared" si="1"/>
        <v>4195.8</v>
      </c>
      <c r="I18" s="68"/>
      <c r="J18" s="58"/>
      <c r="K18" s="58"/>
      <c r="L18" s="58"/>
    </row>
    <row r="19" s="18" customFormat="1" ht="50" customHeight="1" spans="1:12">
      <c r="A19" s="8" t="s">
        <v>29</v>
      </c>
      <c r="B19" s="59" t="s">
        <v>42</v>
      </c>
      <c r="C19" s="10" t="s">
        <v>31</v>
      </c>
      <c r="D19" s="60" t="s">
        <v>43</v>
      </c>
      <c r="E19" s="52"/>
      <c r="F19" s="53">
        <f>SUM(F18:F18)</f>
        <v>3996</v>
      </c>
      <c r="G19" s="54">
        <f t="shared" si="0"/>
        <v>199.8</v>
      </c>
      <c r="H19" s="54">
        <f t="shared" si="1"/>
        <v>4195.8</v>
      </c>
      <c r="I19" s="68"/>
      <c r="J19" s="58"/>
      <c r="K19" s="58"/>
      <c r="L19" s="58"/>
    </row>
    <row r="20" s="1" customFormat="1" spans="1:12">
      <c r="A20" s="61" t="s">
        <v>44</v>
      </c>
      <c r="B20" s="62"/>
      <c r="C20" s="10"/>
      <c r="D20" s="60"/>
      <c r="E20" s="62"/>
      <c r="F20" s="10">
        <f>SUM(F8:F19)</f>
        <v>27968</v>
      </c>
      <c r="G20" s="54">
        <f t="shared" si="0"/>
        <v>1398.4</v>
      </c>
      <c r="H20" s="54">
        <f t="shared" si="1"/>
        <v>29366.4</v>
      </c>
      <c r="I20" s="69"/>
      <c r="J20" s="69"/>
      <c r="K20" s="69"/>
      <c r="L20" s="69"/>
    </row>
  </sheetData>
  <mergeCells count="17">
    <mergeCell ref="A1:L1"/>
    <mergeCell ref="A2:L2"/>
    <mergeCell ref="E3:F3"/>
    <mergeCell ref="E4:F4"/>
    <mergeCell ref="G4:L4"/>
    <mergeCell ref="A8:A10"/>
    <mergeCell ref="A14:A16"/>
    <mergeCell ref="B8:B10"/>
    <mergeCell ref="B14:B16"/>
    <mergeCell ref="C8:C10"/>
    <mergeCell ref="C14:C16"/>
    <mergeCell ref="D8:D10"/>
    <mergeCell ref="D14:D16"/>
    <mergeCell ref="I8:I19"/>
    <mergeCell ref="J8:J19"/>
    <mergeCell ref="K8:K19"/>
    <mergeCell ref="L8:L19"/>
  </mergeCells>
  <pageMargins left="0.75" right="0.75" top="1" bottom="1" header="0.5" footer="0.5"/>
  <pageSetup paperSize="9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0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23" customHeight="1" spans="1:3">
      <c r="A7" s="5" t="s">
        <v>53</v>
      </c>
      <c r="B7" s="15"/>
      <c r="C7" s="14"/>
    </row>
    <row r="8" s="1" customFormat="1" ht="14.25" spans="1:3">
      <c r="A8" s="5" t="s">
        <v>54</v>
      </c>
      <c r="B8" s="5" t="s">
        <v>37</v>
      </c>
      <c r="C8" s="16" t="s">
        <v>55</v>
      </c>
    </row>
    <row r="9" s="1" customFormat="1" ht="14.25" spans="1:3">
      <c r="A9" s="5" t="s">
        <v>56</v>
      </c>
      <c r="B9" s="5" t="s">
        <v>57</v>
      </c>
      <c r="C9" s="9" t="s">
        <v>58</v>
      </c>
    </row>
    <row r="10" s="1" customFormat="1" ht="14.25" spans="1:3">
      <c r="A10" s="5" t="s">
        <v>59</v>
      </c>
      <c r="B10" s="5" t="s">
        <v>60</v>
      </c>
      <c r="C10" s="9"/>
    </row>
    <row r="11" s="1" customFormat="1" ht="14.25" spans="1:3">
      <c r="A11" s="5" t="s">
        <v>61</v>
      </c>
      <c r="B11" s="5"/>
      <c r="C11" s="17"/>
    </row>
    <row r="15" spans="1:1">
      <c r="A15" s="70" t="s">
        <v>62</v>
      </c>
    </row>
    <row r="16" spans="1:1">
      <c r="A16" s="70" t="s">
        <v>63</v>
      </c>
    </row>
    <row r="17" spans="1:1">
      <c r="A17" s="70" t="s">
        <v>64</v>
      </c>
    </row>
    <row r="18" spans="1:1">
      <c r="A18" s="70" t="s">
        <v>65</v>
      </c>
    </row>
    <row r="19" spans="1:1">
      <c r="A19" s="70" t="s">
        <v>66</v>
      </c>
    </row>
    <row r="20" spans="1:1">
      <c r="A20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2025-03-07T04:30:00Z</dcterms:created>
  <dcterms:modified xsi:type="dcterms:W3CDTF">2025-03-14T04:28:44Z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55DF65E032E5414591472B4C9B451D62_11</vt:lpwstr>
  </property>
  <property fmtid="{D5CDD505-2E9C-101B-9397-08002B2CF9AE}" pid="3" name="KSOProductBuildVer">
    <vt:lpwstr>2052-12.1.0.20305</vt:lpwstr>
  </property>
</Properties>
</file>