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<sst xmlns="http://schemas.openxmlformats.org/spreadsheetml/2006/main" count="116" uniqueCount="60">
  <si>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</si>
  <si>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</si>
  <si>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</si>
  <si>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江苏省苏州市太仓市南郊利民路28号（手机导航搜：利民路29号中欧智能装备产业园--对面）王磊 18915673008中通73547068121380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</si>
  <si>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</si>
  <si>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</si>
  <si>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</si>
  <si>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</si>
  <si>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</si>
  <si>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</si>
  <si>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</si>
  <si>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</si>
  <si>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</si>
  <si>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</si>
  <si>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</si>
  <si>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</si>
  <si>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</si>
  <si>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</si>
  <si>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</si>
  <si>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</si>
  <si>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</si>
  <si>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</si>
  <si>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</si>
  <si>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</si>
  <si>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</si>
  <si>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P25021153</t>
  </si>
  <si>
    <t xml:space="preserve">21 AULTH09845                                     </t>
  </si>
  <si>
    <t xml:space="preserve">S25020560 </t>
  </si>
  <si>
    <t xml:space="preserve">E9024AX                                                                                             </t>
  </si>
  <si>
    <t>45*33*16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</si>
  <si>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</si>
  <si>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21_AULBM09965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</si>
  <si>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</si>
  <si>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</si>
  <si>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</si>
  <si>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</si>
  <si>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</si>
  <si>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</si>
  <si>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</si>
  <si>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AR9 - ANTHRA</t>
  </si>
  <si>
    <t>XS</t>
  </si>
  <si>
    <t>无3XL</t>
  </si>
  <si>
    <t>有价格</t>
  </si>
  <si>
    <t>1591687,1591690,1591691,1591692,1591694,1591695,1591696,1591699,1591701,1591702,1591706,1591707,1591708,1591709</t>
  </si>
  <si>
    <t>E9024AX</t>
  </si>
  <si>
    <t>S</t>
  </si>
  <si>
    <t>M</t>
  </si>
  <si>
    <t>L</t>
  </si>
  <si>
    <t>XL</t>
  </si>
  <si>
    <t>XXL</t>
  </si>
  <si>
    <t>无XS</t>
  </si>
  <si>
    <t>1591693,1591698,1591704</t>
  </si>
  <si>
    <t>3XL</t>
  </si>
  <si>
    <t>BN152 - BROWN</t>
  </si>
  <si>
    <t>无XS 3XL</t>
  </si>
  <si>
    <t>1591687,1591690,1591691,1591692,1591693,1591694,1591695,1591696,1591698,1591699,1591701,1591702,1591704,1591706,1591707,1591708,1591709</t>
  </si>
  <si>
    <t>KH444 - DARK KHAKI</t>
  </si>
  <si>
    <t>KH475 - LT.KHAKI</t>
  </si>
  <si>
    <t>空白吊牌</t>
  </si>
  <si>
    <t>1591705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</si>
</sst>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workbookViewId="0">
      <selection activeCell="K19" sqref="K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6591</v>
      </c>
      <c r="F8" s="30"/>
      <c r="G8" s="30">
        <v>6830</v>
      </c>
      <c r="H8" s="31">
        <v>1</v>
      </c>
      <c r="I8" s="30"/>
      <c r="J8" s="27">
        <v>10.7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751</v>
      </c>
      <c r="F9" s="30"/>
      <c r="G9" s="30">
        <v>760</v>
      </c>
      <c r="H9" s="34"/>
      <c r="I9" s="30"/>
      <c r="J9" s="32"/>
      <c r="K9" s="32"/>
    </row>
    <row r="10" ht="15" spans="1:11">
      <c r="A10" s="35"/>
      <c r="B10" s="36" t="s">
        <v>31</v>
      </c>
      <c r="C10" s="37"/>
      <c r="D10" s="37"/>
      <c r="E10" s="30">
        <v>7342</v>
      </c>
      <c r="F10" s="30"/>
      <c r="G10" s="30">
        <v>7500</v>
      </c>
      <c r="H10" s="38"/>
      <c r="I10" s="30"/>
      <c r="J10" s="35"/>
      <c r="K10" s="35"/>
    </row>
    <row r="11" spans="1:11">
      <c r="A11" s="30" t="s">
        <v>32</v>
      </c>
      <c r="B11" s="30"/>
      <c r="C11" s="30"/>
      <c r="D11" s="30"/>
      <c r="E11" s="30">
        <f>SUM(E8:E9)</f>
        <v>7342</v>
      </c>
      <c r="F11" s="30"/>
      <c r="G11" s="30">
        <f>SUM(G8:G9)</f>
        <v>7590</v>
      </c>
      <c r="H11" s="39">
        <f>SUM(H8:H9)</f>
        <v>1</v>
      </c>
      <c r="I11" s="30"/>
      <c r="J11" s="30"/>
      <c r="K11" s="30"/>
    </row>
    <row r="14" spans="1:8">
      <c r="A14" s="40" t="s">
        <v>33</v>
      </c>
      <c r="B14" s="40" t="s">
        <v>34</v>
      </c>
      <c r="C14" s="41" t="s">
        <v>18</v>
      </c>
      <c r="D14" s="42" t="s">
        <v>35</v>
      </c>
      <c r="E14" s="40" t="s">
        <v>36</v>
      </c>
      <c r="F14" s="40"/>
      <c r="G14" s="40" t="s">
        <v>37</v>
      </c>
      <c r="H14" s="40" t="s">
        <v>38</v>
      </c>
    </row>
    <row r="15" spans="1:8">
      <c r="A15" s="43" t="s">
        <v>39</v>
      </c>
      <c r="B15" s="44" t="s">
        <v>40</v>
      </c>
      <c r="C15" s="45">
        <v>137</v>
      </c>
      <c r="D15" s="42">
        <f t="shared" ref="D15:D55" si="0">C15*1.03+1</f>
        <v>142.11</v>
      </c>
      <c r="E15" s="43" t="s">
        <v>41</v>
      </c>
      <c r="F15" s="43" t="s">
        <v>42</v>
      </c>
      <c r="G15" s="43" t="s">
        <v>43</v>
      </c>
      <c r="H15" s="43" t="s">
        <v>44</v>
      </c>
    </row>
    <row r="16" spans="1:8">
      <c r="A16" s="46"/>
      <c r="B16" s="44" t="s">
        <v>45</v>
      </c>
      <c r="C16" s="45">
        <v>273</v>
      </c>
      <c r="D16" s="42">
        <f t="shared" si="0"/>
        <v>282.19</v>
      </c>
      <c r="E16" s="46"/>
      <c r="F16" s="46"/>
      <c r="G16" s="46"/>
      <c r="H16" s="46"/>
    </row>
    <row r="17" spans="1:8">
      <c r="A17" s="46"/>
      <c r="B17" s="44" t="s">
        <v>46</v>
      </c>
      <c r="C17" s="45">
        <v>410</v>
      </c>
      <c r="D17" s="42">
        <f t="shared" si="0"/>
        <v>423.3</v>
      </c>
      <c r="E17" s="46"/>
      <c r="F17" s="46"/>
      <c r="G17" s="46"/>
      <c r="H17" s="46"/>
    </row>
    <row r="18" spans="1:8">
      <c r="A18" s="46"/>
      <c r="B18" s="44" t="s">
        <v>47</v>
      </c>
      <c r="C18" s="45">
        <v>410</v>
      </c>
      <c r="D18" s="42">
        <f t="shared" si="0"/>
        <v>423.3</v>
      </c>
      <c r="E18" s="46"/>
      <c r="F18" s="46"/>
      <c r="G18" s="46"/>
      <c r="H18" s="46"/>
    </row>
    <row r="19" spans="1:8">
      <c r="A19" s="46"/>
      <c r="B19" s="44" t="s">
        <v>48</v>
      </c>
      <c r="C19" s="45">
        <v>273</v>
      </c>
      <c r="D19" s="42">
        <f t="shared" si="0"/>
        <v>282.19</v>
      </c>
      <c r="E19" s="46"/>
      <c r="F19" s="46"/>
      <c r="G19" s="46"/>
      <c r="H19" s="46"/>
    </row>
    <row r="20" spans="1:8">
      <c r="A20" s="46"/>
      <c r="B20" s="44" t="s">
        <v>49</v>
      </c>
      <c r="C20" s="45">
        <v>137</v>
      </c>
      <c r="D20" s="42">
        <f t="shared" si="0"/>
        <v>142.11</v>
      </c>
      <c r="E20" s="46"/>
      <c r="F20" s="46"/>
      <c r="G20" s="46"/>
      <c r="H20" s="46"/>
    </row>
    <row r="21" spans="1:8">
      <c r="A21" s="43" t="s">
        <v>39</v>
      </c>
      <c r="B21" s="44" t="s">
        <v>45</v>
      </c>
      <c r="C21" s="45">
        <v>6</v>
      </c>
      <c r="D21" s="42">
        <f t="shared" si="0"/>
        <v>7.18</v>
      </c>
      <c r="E21" s="43" t="s">
        <v>50</v>
      </c>
      <c r="F21" s="43" t="s">
        <v>42</v>
      </c>
      <c r="G21" s="43" t="s">
        <v>51</v>
      </c>
      <c r="H21" s="46"/>
    </row>
    <row r="22" spans="1:8">
      <c r="A22" s="46"/>
      <c r="B22" s="44" t="s">
        <v>46</v>
      </c>
      <c r="C22" s="45">
        <v>12</v>
      </c>
      <c r="D22" s="42">
        <f t="shared" si="0"/>
        <v>13.36</v>
      </c>
      <c r="E22" s="46"/>
      <c r="F22" s="46"/>
      <c r="G22" s="46"/>
      <c r="H22" s="46"/>
    </row>
    <row r="23" spans="1:8">
      <c r="A23" s="46"/>
      <c r="B23" s="44" t="s">
        <v>47</v>
      </c>
      <c r="C23" s="45">
        <v>18</v>
      </c>
      <c r="D23" s="42">
        <f t="shared" si="0"/>
        <v>19.54</v>
      </c>
      <c r="E23" s="46"/>
      <c r="F23" s="46"/>
      <c r="G23" s="46"/>
      <c r="H23" s="46"/>
    </row>
    <row r="24" spans="1:8">
      <c r="A24" s="46"/>
      <c r="B24" s="44" t="s">
        <v>48</v>
      </c>
      <c r="C24" s="45">
        <v>18</v>
      </c>
      <c r="D24" s="42">
        <f t="shared" si="0"/>
        <v>19.54</v>
      </c>
      <c r="E24" s="46"/>
      <c r="F24" s="46"/>
      <c r="G24" s="46"/>
      <c r="H24" s="46"/>
    </row>
    <row r="25" spans="1:8">
      <c r="A25" s="46"/>
      <c r="B25" s="44" t="s">
        <v>49</v>
      </c>
      <c r="C25" s="45">
        <v>12</v>
      </c>
      <c r="D25" s="42">
        <f t="shared" si="0"/>
        <v>13.36</v>
      </c>
      <c r="E25" s="46"/>
      <c r="F25" s="46"/>
      <c r="G25" s="46"/>
      <c r="H25" s="46"/>
    </row>
    <row r="26" spans="1:8">
      <c r="A26" s="47"/>
      <c r="B26" s="44" t="s">
        <v>52</v>
      </c>
      <c r="C26" s="45">
        <v>6</v>
      </c>
      <c r="D26" s="42">
        <f t="shared" si="0"/>
        <v>7.18</v>
      </c>
      <c r="E26" s="47"/>
      <c r="F26" s="47"/>
      <c r="G26" s="47"/>
      <c r="H26" s="46"/>
    </row>
    <row r="27" spans="1:8">
      <c r="A27" s="48" t="s">
        <v>53</v>
      </c>
      <c r="B27" s="44" t="s">
        <v>45</v>
      </c>
      <c r="C27" s="45">
        <v>174</v>
      </c>
      <c r="D27" s="42">
        <f t="shared" si="0"/>
        <v>180.22</v>
      </c>
      <c r="E27" s="48" t="s">
        <v>54</v>
      </c>
      <c r="F27" s="48" t="s">
        <v>42</v>
      </c>
      <c r="G27" s="48" t="s">
        <v>55</v>
      </c>
      <c r="H27" s="46"/>
    </row>
    <row r="28" spans="1:8">
      <c r="A28" s="49"/>
      <c r="B28" s="44" t="s">
        <v>46</v>
      </c>
      <c r="C28" s="45">
        <v>349</v>
      </c>
      <c r="D28" s="42">
        <f t="shared" si="0"/>
        <v>360.47</v>
      </c>
      <c r="E28" s="49"/>
      <c r="F28" s="49"/>
      <c r="G28" s="49"/>
      <c r="H28" s="46"/>
    </row>
    <row r="29" spans="1:8">
      <c r="A29" s="49"/>
      <c r="B29" s="44" t="s">
        <v>47</v>
      </c>
      <c r="C29" s="45">
        <v>349</v>
      </c>
      <c r="D29" s="42">
        <f t="shared" si="0"/>
        <v>360.47</v>
      </c>
      <c r="E29" s="49"/>
      <c r="F29" s="49"/>
      <c r="G29" s="49"/>
      <c r="H29" s="46"/>
    </row>
    <row r="30" spans="1:8">
      <c r="A30" s="49"/>
      <c r="B30" s="44" t="s">
        <v>48</v>
      </c>
      <c r="C30" s="45">
        <v>349</v>
      </c>
      <c r="D30" s="42">
        <f t="shared" si="0"/>
        <v>360.47</v>
      </c>
      <c r="E30" s="49"/>
      <c r="F30" s="49"/>
      <c r="G30" s="49"/>
      <c r="H30" s="46"/>
    </row>
    <row r="31" spans="1:8">
      <c r="A31" s="49"/>
      <c r="B31" s="44" t="s">
        <v>49</v>
      </c>
      <c r="C31" s="45">
        <v>174</v>
      </c>
      <c r="D31" s="42">
        <f t="shared" si="0"/>
        <v>180.22</v>
      </c>
      <c r="E31" s="49"/>
      <c r="F31" s="49"/>
      <c r="G31" s="49"/>
      <c r="H31" s="46"/>
    </row>
    <row r="32" spans="1:8">
      <c r="A32" s="43" t="s">
        <v>56</v>
      </c>
      <c r="B32" s="44" t="s">
        <v>40</v>
      </c>
      <c r="C32" s="45">
        <v>158</v>
      </c>
      <c r="D32" s="42">
        <f t="shared" si="0"/>
        <v>163.74</v>
      </c>
      <c r="E32" s="43" t="s">
        <v>41</v>
      </c>
      <c r="F32" s="43" t="s">
        <v>42</v>
      </c>
      <c r="G32" s="43" t="s">
        <v>43</v>
      </c>
      <c r="H32" s="46"/>
    </row>
    <row r="33" spans="1:8">
      <c r="A33" s="46"/>
      <c r="B33" s="44" t="s">
        <v>45</v>
      </c>
      <c r="C33" s="45">
        <v>316</v>
      </c>
      <c r="D33" s="42">
        <f t="shared" si="0"/>
        <v>326.48</v>
      </c>
      <c r="E33" s="46"/>
      <c r="F33" s="46"/>
      <c r="G33" s="46"/>
      <c r="H33" s="46"/>
    </row>
    <row r="34" spans="1:8">
      <c r="A34" s="46"/>
      <c r="B34" s="44" t="s">
        <v>46</v>
      </c>
      <c r="C34" s="45">
        <v>474</v>
      </c>
      <c r="D34" s="42">
        <f t="shared" si="0"/>
        <v>489.22</v>
      </c>
      <c r="E34" s="46"/>
      <c r="F34" s="46"/>
      <c r="G34" s="46"/>
      <c r="H34" s="46"/>
    </row>
    <row r="35" spans="1:8">
      <c r="A35" s="46"/>
      <c r="B35" s="44" t="s">
        <v>47</v>
      </c>
      <c r="C35" s="45">
        <v>474</v>
      </c>
      <c r="D35" s="42">
        <f t="shared" si="0"/>
        <v>489.22</v>
      </c>
      <c r="E35" s="46"/>
      <c r="F35" s="46"/>
      <c r="G35" s="46"/>
      <c r="H35" s="46"/>
    </row>
    <row r="36" spans="1:8">
      <c r="A36" s="46"/>
      <c r="B36" s="44" t="s">
        <v>48</v>
      </c>
      <c r="C36" s="45">
        <v>316</v>
      </c>
      <c r="D36" s="42">
        <f t="shared" si="0"/>
        <v>326.48</v>
      </c>
      <c r="E36" s="46"/>
      <c r="F36" s="46"/>
      <c r="G36" s="46"/>
      <c r="H36" s="46"/>
    </row>
    <row r="37" spans="1:8">
      <c r="A37" s="46"/>
      <c r="B37" s="44" t="s">
        <v>49</v>
      </c>
      <c r="C37" s="45">
        <v>158</v>
      </c>
      <c r="D37" s="42">
        <f t="shared" si="0"/>
        <v>163.74</v>
      </c>
      <c r="E37" s="46"/>
      <c r="F37" s="46"/>
      <c r="G37" s="46"/>
      <c r="H37" s="46"/>
    </row>
    <row r="38" spans="1:8">
      <c r="A38" s="43" t="s">
        <v>56</v>
      </c>
      <c r="B38" s="44" t="s">
        <v>45</v>
      </c>
      <c r="C38" s="45">
        <v>6</v>
      </c>
      <c r="D38" s="42">
        <f t="shared" si="0"/>
        <v>7.18</v>
      </c>
      <c r="E38" s="43" t="s">
        <v>50</v>
      </c>
      <c r="F38" s="43" t="s">
        <v>42</v>
      </c>
      <c r="G38" s="43" t="s">
        <v>51</v>
      </c>
      <c r="H38" s="46"/>
    </row>
    <row r="39" spans="1:8">
      <c r="A39" s="46"/>
      <c r="B39" s="44" t="s">
        <v>46</v>
      </c>
      <c r="C39" s="45">
        <v>12</v>
      </c>
      <c r="D39" s="42">
        <f t="shared" si="0"/>
        <v>13.36</v>
      </c>
      <c r="E39" s="46"/>
      <c r="F39" s="46"/>
      <c r="G39" s="46"/>
      <c r="H39" s="46"/>
    </row>
    <row r="40" spans="1:8">
      <c r="A40" s="46"/>
      <c r="B40" s="44" t="s">
        <v>47</v>
      </c>
      <c r="C40" s="45">
        <v>18</v>
      </c>
      <c r="D40" s="42">
        <f t="shared" si="0"/>
        <v>19.54</v>
      </c>
      <c r="E40" s="46"/>
      <c r="F40" s="46"/>
      <c r="G40" s="46"/>
      <c r="H40" s="46"/>
    </row>
    <row r="41" spans="1:8">
      <c r="A41" s="46"/>
      <c r="B41" s="44" t="s">
        <v>48</v>
      </c>
      <c r="C41" s="45">
        <v>18</v>
      </c>
      <c r="D41" s="42">
        <f t="shared" si="0"/>
        <v>19.54</v>
      </c>
      <c r="E41" s="46"/>
      <c r="F41" s="46"/>
      <c r="G41" s="46"/>
      <c r="H41" s="46"/>
    </row>
    <row r="42" spans="1:8">
      <c r="A42" s="46"/>
      <c r="B42" s="44" t="s">
        <v>49</v>
      </c>
      <c r="C42" s="45">
        <v>12</v>
      </c>
      <c r="D42" s="42">
        <f t="shared" si="0"/>
        <v>13.36</v>
      </c>
      <c r="E42" s="46"/>
      <c r="F42" s="46"/>
      <c r="G42" s="46"/>
      <c r="H42" s="46"/>
    </row>
    <row r="43" spans="1:8">
      <c r="A43" s="46"/>
      <c r="B43" s="44" t="s">
        <v>52</v>
      </c>
      <c r="C43" s="45">
        <v>6</v>
      </c>
      <c r="D43" s="42">
        <f t="shared" si="0"/>
        <v>7.18</v>
      </c>
      <c r="E43" s="46"/>
      <c r="F43" s="46"/>
      <c r="G43" s="46"/>
      <c r="H43" s="47"/>
    </row>
    <row r="44" spans="1:8">
      <c r="A44" s="43" t="s">
        <v>57</v>
      </c>
      <c r="B44" s="44" t="s">
        <v>40</v>
      </c>
      <c r="C44" s="45">
        <v>121</v>
      </c>
      <c r="D44" s="42">
        <f t="shared" si="0"/>
        <v>125.63</v>
      </c>
      <c r="E44" s="43" t="s">
        <v>41</v>
      </c>
      <c r="F44" s="43" t="s">
        <v>42</v>
      </c>
      <c r="G44" s="43" t="s">
        <v>43</v>
      </c>
      <c r="H44" s="43" t="s">
        <v>44</v>
      </c>
    </row>
    <row r="45" spans="1:8">
      <c r="A45" s="46"/>
      <c r="B45" s="44" t="s">
        <v>45</v>
      </c>
      <c r="C45" s="45">
        <v>243</v>
      </c>
      <c r="D45" s="42">
        <f t="shared" si="0"/>
        <v>251.29</v>
      </c>
      <c r="E45" s="46"/>
      <c r="F45" s="46"/>
      <c r="G45" s="46"/>
      <c r="H45" s="46"/>
    </row>
    <row r="46" spans="1:8">
      <c r="A46" s="46"/>
      <c r="B46" s="44" t="s">
        <v>46</v>
      </c>
      <c r="C46" s="45">
        <v>364</v>
      </c>
      <c r="D46" s="42">
        <f t="shared" si="0"/>
        <v>375.92</v>
      </c>
      <c r="E46" s="46"/>
      <c r="F46" s="46"/>
      <c r="G46" s="46"/>
      <c r="H46" s="46"/>
    </row>
    <row r="47" spans="1:8">
      <c r="A47" s="46"/>
      <c r="B47" s="44" t="s">
        <v>47</v>
      </c>
      <c r="C47" s="45">
        <v>364</v>
      </c>
      <c r="D47" s="42">
        <f t="shared" si="0"/>
        <v>375.92</v>
      </c>
      <c r="E47" s="46"/>
      <c r="F47" s="46"/>
      <c r="G47" s="46"/>
      <c r="H47" s="46"/>
    </row>
    <row r="48" spans="1:8">
      <c r="A48" s="46"/>
      <c r="B48" s="44" t="s">
        <v>48</v>
      </c>
      <c r="C48" s="45">
        <v>243</v>
      </c>
      <c r="D48" s="42">
        <f t="shared" si="0"/>
        <v>251.29</v>
      </c>
      <c r="E48" s="46"/>
      <c r="F48" s="46"/>
      <c r="G48" s="46"/>
      <c r="H48" s="46"/>
    </row>
    <row r="49" spans="1:8">
      <c r="A49" s="46"/>
      <c r="B49" s="44" t="s">
        <v>49</v>
      </c>
      <c r="C49" s="45">
        <v>121</v>
      </c>
      <c r="D49" s="42">
        <f t="shared" si="0"/>
        <v>125.63</v>
      </c>
      <c r="E49" s="46"/>
      <c r="F49" s="46"/>
      <c r="G49" s="46"/>
      <c r="H49" s="46"/>
    </row>
    <row r="50" spans="1:8">
      <c r="A50" s="43" t="s">
        <v>57</v>
      </c>
      <c r="B50" s="44" t="s">
        <v>45</v>
      </c>
      <c r="C50" s="45">
        <v>5</v>
      </c>
      <c r="D50" s="42">
        <f t="shared" si="0"/>
        <v>6.15</v>
      </c>
      <c r="E50" s="43" t="s">
        <v>50</v>
      </c>
      <c r="F50" s="43" t="s">
        <v>42</v>
      </c>
      <c r="G50" s="43" t="s">
        <v>51</v>
      </c>
      <c r="H50" s="46"/>
    </row>
    <row r="51" spans="1:8">
      <c r="A51" s="46"/>
      <c r="B51" s="44" t="s">
        <v>46</v>
      </c>
      <c r="C51" s="45">
        <v>10</v>
      </c>
      <c r="D51" s="42">
        <f t="shared" si="0"/>
        <v>11.3</v>
      </c>
      <c r="E51" s="46"/>
      <c r="F51" s="46"/>
      <c r="G51" s="46"/>
      <c r="H51" s="46"/>
    </row>
    <row r="52" spans="1:8">
      <c r="A52" s="46"/>
      <c r="B52" s="44" t="s">
        <v>47</v>
      </c>
      <c r="C52" s="45">
        <v>15</v>
      </c>
      <c r="D52" s="42">
        <f t="shared" si="0"/>
        <v>16.45</v>
      </c>
      <c r="E52" s="46"/>
      <c r="F52" s="46"/>
      <c r="G52" s="46"/>
      <c r="H52" s="46"/>
    </row>
    <row r="53" spans="1:8">
      <c r="A53" s="46"/>
      <c r="B53" s="44" t="s">
        <v>48</v>
      </c>
      <c r="C53" s="45">
        <v>15</v>
      </c>
      <c r="D53" s="42">
        <f t="shared" si="0"/>
        <v>16.45</v>
      </c>
      <c r="E53" s="46"/>
      <c r="F53" s="46"/>
      <c r="G53" s="46"/>
      <c r="H53" s="46"/>
    </row>
    <row r="54" spans="1:8">
      <c r="A54" s="46"/>
      <c r="B54" s="44" t="s">
        <v>49</v>
      </c>
      <c r="C54" s="45">
        <v>10</v>
      </c>
      <c r="D54" s="42">
        <f t="shared" si="0"/>
        <v>11.3</v>
      </c>
      <c r="E54" s="46"/>
      <c r="F54" s="46"/>
      <c r="G54" s="46"/>
      <c r="H54" s="46"/>
    </row>
    <row r="55" spans="1:8">
      <c r="A55" s="47"/>
      <c r="B55" s="44" t="s">
        <v>52</v>
      </c>
      <c r="C55" s="45">
        <v>5</v>
      </c>
      <c r="D55" s="42">
        <f t="shared" si="0"/>
        <v>6.15</v>
      </c>
      <c r="E55" s="47"/>
      <c r="F55" s="47"/>
      <c r="G55" s="47"/>
      <c r="H55" s="47"/>
    </row>
    <row r="56" spans="1:8">
      <c r="A56" s="30" t="s">
        <v>32</v>
      </c>
      <c r="B56" s="30"/>
      <c r="C56" s="50">
        <f>SUM(C15:C55)</f>
        <v>6591</v>
      </c>
      <c r="D56" s="42">
        <f>SUM(D15:D55)</f>
        <v>6829.73</v>
      </c>
      <c r="E56" s="30"/>
      <c r="F56" s="30"/>
      <c r="G56" s="30"/>
      <c r="H56" s="30"/>
    </row>
    <row r="57" spans="1:8">
      <c r="A57" s="51"/>
      <c r="B57" s="51"/>
      <c r="C57" s="52"/>
      <c r="D57" s="52"/>
      <c r="E57" s="51"/>
      <c r="F57" s="51"/>
      <c r="G57" s="51"/>
      <c r="H57" s="51"/>
    </row>
    <row r="58" spans="1:8">
      <c r="A58" s="51"/>
      <c r="B58" s="51"/>
      <c r="C58" s="52"/>
      <c r="D58" s="52"/>
      <c r="E58" s="51"/>
      <c r="F58" s="51"/>
      <c r="G58" s="51"/>
      <c r="H58" s="51"/>
    </row>
    <row r="59" spans="1:8">
      <c r="A59" s="30" t="s">
        <v>58</v>
      </c>
      <c r="B59" s="30"/>
      <c r="C59" s="50">
        <v>751</v>
      </c>
      <c r="D59" s="50">
        <v>760</v>
      </c>
      <c r="E59" s="30"/>
      <c r="F59" s="30"/>
      <c r="G59" s="44" t="s">
        <v>59</v>
      </c>
      <c r="H59" s="30" t="s">
        <v>44</v>
      </c>
    </row>
  </sheetData>
  <mergeCells count="41">
    <mergeCell ref="A1:K1"/>
    <mergeCell ref="A2:D2"/>
    <mergeCell ref="E2:K2"/>
    <mergeCell ref="A8:A10"/>
    <mergeCell ref="A15:A20"/>
    <mergeCell ref="A21:A26"/>
    <mergeCell ref="A27:A31"/>
    <mergeCell ref="A32:A37"/>
    <mergeCell ref="A38:A43"/>
    <mergeCell ref="A44:A49"/>
    <mergeCell ref="A50:A55"/>
    <mergeCell ref="C8:C10"/>
    <mergeCell ref="D8:D10"/>
    <mergeCell ref="E15:E20"/>
    <mergeCell ref="E21:E26"/>
    <mergeCell ref="E27:E31"/>
    <mergeCell ref="E32:E37"/>
    <mergeCell ref="E38:E43"/>
    <mergeCell ref="E44:E49"/>
    <mergeCell ref="E50:E55"/>
    <mergeCell ref="F15:F20"/>
    <mergeCell ref="F21:F26"/>
    <mergeCell ref="F27:F31"/>
    <mergeCell ref="F32:F37"/>
    <mergeCell ref="F38:F43"/>
    <mergeCell ref="F44:F49"/>
    <mergeCell ref="F50:F55"/>
    <mergeCell ref="G15:G20"/>
    <mergeCell ref="G21:G26"/>
    <mergeCell ref="G27:G31"/>
    <mergeCell ref="G32:G37"/>
    <mergeCell ref="G38:G43"/>
    <mergeCell ref="G44:G49"/>
    <mergeCell ref="G50:G55"/>
    <mergeCell ref="H8:H10"/>
    <mergeCell ref="H15:H43"/>
    <mergeCell ref="H44:H55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2025-03-15T08:43:48Z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8DA5580247294130902ABFFB05294411_13</vt:lpwstr>
  </property>
</Properties>
</file>