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<sst xmlns="http://schemas.openxmlformats.org/spreadsheetml/2006/main" count="47" uniqueCount="44">
  <si>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</si>
  <si>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</si>
  <si>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</si>
  <si>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上海市松江区石湖荡镇胜塔路 61 弄 50 号 5 幢，于梅 13916527156 顺丰1538524215198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</si>
  <si>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</si>
  <si>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</si>
  <si>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</si>
  <si>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</si>
  <si>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</si>
  <si>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</si>
  <si>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</si>
  <si>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</si>
  <si>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</si>
  <si>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</si>
  <si>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</si>
  <si>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</si>
  <si>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</si>
  <si>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</si>
  <si>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</si>
  <si>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</si>
  <si>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</si>
  <si>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</si>
  <si>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</si>
  <si>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</si>
  <si>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</si>
  <si>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P25030672</t>
  </si>
  <si>
    <t xml:space="preserve">21 AULTH09845                                     </t>
  </si>
  <si>
    <t xml:space="preserve">S25030365 </t>
  </si>
  <si>
    <t xml:space="preserve">F2086AX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</si>
  <si>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</si>
  <si>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</si>
  <si>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</si>
  <si>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</si>
  <si>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</si>
  <si>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</si>
  <si>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</si>
  <si>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</si>
  <si>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</si>
  <si>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</si>
  <si>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F2086AX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</si>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</sst>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258</v>
      </c>
      <c r="F8" s="27"/>
      <c r="G8" s="27">
        <v>270</v>
      </c>
      <c r="H8" s="29">
        <v>1</v>
      </c>
      <c r="I8" s="27"/>
      <c r="J8" s="27">
        <v>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258</v>
      </c>
      <c r="F9" s="27"/>
      <c r="G9" s="27">
        <f>SUM(G8:G8)</f>
        <v>270</v>
      </c>
      <c r="H9" s="29">
        <f>SUM(H8:H8)</f>
        <v>1</v>
      </c>
      <c r="I9" s="27"/>
      <c r="J9" s="27">
        <f>SUM(J8:J8)</f>
        <v>1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57.24</v>
      </c>
      <c r="D13" s="32">
        <f t="shared" ref="D13:D17" si="0">C13*1.03+1</f>
        <v>59.9572</v>
      </c>
      <c r="E13" s="35" t="s">
        <v>38</v>
      </c>
      <c r="F13" s="36">
        <v>1591639</v>
      </c>
      <c r="G13" s="36" t="s">
        <v>39</v>
      </c>
    </row>
    <row r="14" ht="15" spans="1:7">
      <c r="A14" s="37"/>
      <c r="B14" s="34" t="s">
        <v>40</v>
      </c>
      <c r="C14" s="31">
        <v>57.24</v>
      </c>
      <c r="D14" s="32">
        <f t="shared" si="0"/>
        <v>59.9572</v>
      </c>
      <c r="E14" s="38"/>
      <c r="F14" s="39"/>
      <c r="G14" s="39"/>
    </row>
    <row r="15" ht="15" spans="1:7">
      <c r="A15" s="37"/>
      <c r="B15" s="34" t="s">
        <v>41</v>
      </c>
      <c r="C15" s="31">
        <v>57.24</v>
      </c>
      <c r="D15" s="32">
        <f t="shared" si="0"/>
        <v>59.9572</v>
      </c>
      <c r="E15" s="38"/>
      <c r="F15" s="39"/>
      <c r="G15" s="39"/>
    </row>
    <row r="16" ht="15" spans="1:7">
      <c r="A16" s="37"/>
      <c r="B16" s="34" t="s">
        <v>42</v>
      </c>
      <c r="C16" s="31">
        <v>57.24</v>
      </c>
      <c r="D16" s="32">
        <f t="shared" si="0"/>
        <v>59.9572</v>
      </c>
      <c r="E16" s="38"/>
      <c r="F16" s="39"/>
      <c r="G16" s="39"/>
    </row>
    <row r="17" ht="15" spans="1:7">
      <c r="A17" s="40"/>
      <c r="B17" s="34" t="s">
        <v>43</v>
      </c>
      <c r="C17" s="31">
        <v>28.62</v>
      </c>
      <c r="D17" s="32">
        <f t="shared" si="0"/>
        <v>30.4786</v>
      </c>
      <c r="E17" s="41"/>
      <c r="F17" s="42"/>
      <c r="G17" s="42"/>
    </row>
    <row r="18" spans="1:7">
      <c r="A18" s="30" t="s">
        <v>30</v>
      </c>
      <c r="B18" s="30"/>
      <c r="C18" s="31">
        <f>SUM(C13:C17)</f>
        <v>257.58</v>
      </c>
      <c r="D18" s="32">
        <f>SUM(D13:D17)</f>
        <v>270.3074</v>
      </c>
      <c r="E18" s="30"/>
      <c r="F18" s="30"/>
      <c r="G18" s="30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2025-03-17T01:23:34Z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A2F861F4606B4DDD9198CC1E6868432D_13</vt:lpwstr>
  </property>
</Properties>
</file>