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<sst xmlns="http://schemas.openxmlformats.org/spreadsheetml/2006/main" count="179" uniqueCount="87">
  <si>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</si>
  <si>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</si>
  <si>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</si>
  <si>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</si>
  <si>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SF3159099397629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</si>
  <si>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</si>
  <si>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</si>
  <si>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</si>
  <si>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</si>
  <si>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</si>
  <si>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</si>
  <si>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</si>
  <si>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</si>
  <si>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</si>
  <si>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</si>
  <si>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</si>
  <si>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</si>
  <si>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</si>
  <si>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</si>
  <si>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</si>
  <si>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</si>
  <si>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</si>
  <si>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</si>
  <si>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</si>
  <si>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</si>
  <si>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</si>
  <si>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</si>
  <si>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</si>
  <si>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</si>
  <si>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t>22843-01</t>
  </si>
  <si>
    <r>
      <rPr>
        <b/>
        <sz val="11"/>
        <color theme="1"/>
        <rFont val="宋体"/>
        <charset val="134"/>
      </rPr>
      <t>白色再生条码洗标</t>
    </r>
    <r>
      <rPr>
        <b/>
        <sz val="11"/>
        <color theme="1"/>
        <rFont val="Calibri"/>
        <charset val="134"/>
      </rPr>
      <t xml:space="preserve"> 
(care label )</t>
    </r>
  </si>
  <si>
    <t>0093-797</t>
  </si>
  <si>
    <t>422</t>
  </si>
  <si>
    <t>XS</t>
  </si>
  <si>
    <t>1/1</t>
  </si>
  <si>
    <t>5.8</t>
  </si>
  <si>
    <t>6.2</t>
  </si>
  <si>
    <t>20*30*40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</si>
  <si>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</si>
  <si>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</si>
  <si>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</si>
  <si>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</si>
  <si>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</si>
  <si>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</si>
  <si>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</si>
  <si>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441</t>
  </si>
  <si>
    <t>505</t>
  </si>
  <si>
    <t>760</t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</si>
  <si>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</si>
  <si>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</si>
  <si>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</si>
  <si>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</si>
  <si>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</si>
  <si>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</si>
  <si>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</si>
  <si>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</si>
  <si>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</si>
  <si>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</si>
  <si>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</si>
  <si>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</si>
  <si>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</si>
  <si>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</si>
  <si>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6.2kg</t>
  </si>
  <si>
    <t>Made In China</t>
  </si>
  <si>
    <t>Net Weight（净重）</t>
  </si>
  <si>
    <t>5.8kg</t>
  </si>
  <si>
    <t>Remark（备注）</t>
  </si>
  <si>
    <t>00093797422018</t>
  </si>
  <si>
    <t>00093797441019</t>
  </si>
  <si>
    <t>00093797505018</t>
  </si>
  <si>
    <t>00093797760011</t>
  </si>
  <si>
    <t>00093797422025</t>
  </si>
  <si>
    <t>00093797441026</t>
  </si>
  <si>
    <t>00093797505025</t>
  </si>
  <si>
    <t>00093797760028</t>
  </si>
  <si>
    <t>00093797422032</t>
  </si>
  <si>
    <t>00093797441033</t>
  </si>
  <si>
    <t>00093797505032</t>
  </si>
  <si>
    <t>00093797760035</t>
  </si>
  <si>
    <t>00093797422049</t>
  </si>
  <si>
    <t>00093797441040</t>
  </si>
  <si>
    <t>00093797505049</t>
  </si>
  <si>
    <t>00093797760042</t>
  </si>
  <si>
    <t>00093797422056</t>
  </si>
  <si>
    <t>00093797441057</t>
  </si>
  <si>
    <t>00093797505056</t>
  </si>
  <si>
    <t>00093797760059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</si>
</sst>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7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b/>
      <sz val="1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0"/>
      <color theme="1"/>
      <name val="Calibri"/>
      <charset val="134"/>
    </font>
    <font>
      <b/>
      <sz val="16"/>
      <color rgb="FFFF0000"/>
      <name val="Calibri"/>
      <charset val="134"/>
    </font>
    <font>
      <b/>
      <sz val="10"/>
      <name val="Calibri"/>
      <charset val="134"/>
    </font>
    <font>
      <b/>
      <sz val="11"/>
      <name val="Calibri"/>
      <charset val="134"/>
    </font>
    <font>
      <b/>
      <sz val="12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6" applyNumberFormat="0" applyAlignment="0" applyProtection="0">
      <alignment vertical="center"/>
    </xf>
    <xf numFmtId="0" fontId="24" fillId="4" borderId="17" applyNumberFormat="0" applyAlignment="0" applyProtection="0">
      <alignment vertical="center"/>
    </xf>
    <xf numFmtId="0" fontId="25" fillId="4" borderId="16" applyNumberFormat="0" applyAlignment="0" applyProtection="0">
      <alignment vertical="center"/>
    </xf>
    <xf numFmtId="0" fontId="26" fillId="5" borderId="18" applyNumberFormat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/>
  </cellStyleXfs>
  <cellXfs count="6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9" fontId="6" fillId="0" borderId="9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176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justify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6" xfId="49" applyFont="1" applyFill="1" applyBorder="1" applyAlignment="1">
      <alignment horizontal="center" vertical="center" wrapText="1"/>
    </xf>
    <xf numFmtId="178" fontId="12" fillId="0" borderId="6" xfId="49" applyNumberFormat="1" applyFont="1" applyFill="1" applyBorder="1" applyAlignment="1">
      <alignment horizontal="center" vertical="center" wrapText="1"/>
    </xf>
    <xf numFmtId="177" fontId="12" fillId="0" borderId="6" xfId="49" applyNumberFormat="1" applyFont="1" applyFill="1" applyBorder="1" applyAlignment="1">
      <alignment horizontal="center" vertical="center" wrapText="1"/>
    </xf>
    <xf numFmtId="49" fontId="12" fillId="0" borderId="6" xfId="49" applyNumberFormat="1" applyFont="1" applyFill="1" applyBorder="1" applyAlignment="1">
      <alignment horizontal="center" vertical="center" wrapText="1"/>
    </xf>
    <xf numFmtId="176" fontId="12" fillId="0" borderId="6" xfId="49" applyNumberFormat="1" applyFont="1" applyFill="1" applyBorder="1" applyAlignment="1">
      <alignment horizontal="center" vertical="center" wrapText="1"/>
    </xf>
    <xf numFmtId="15" fontId="12" fillId="0" borderId="6" xfId="49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49" fontId="13" fillId="0" borderId="6" xfId="49" applyNumberFormat="1" applyFont="1" applyFill="1" applyBorder="1" applyAlignment="1">
      <alignment horizontal="center" vertical="center" wrapText="1"/>
    </xf>
    <xf numFmtId="176" fontId="3" fillId="0" borderId="6" xfId="0" applyNumberFormat="1" applyFont="1" applyFill="1" applyBorder="1" applyAlignment="1">
      <alignment horizontal="center" vertical="center"/>
    </xf>
    <xf numFmtId="177" fontId="3" fillId="0" borderId="6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/>
    </xf>
    <xf numFmtId="49" fontId="3" fillId="0" borderId="6" xfId="0" applyNumberFormat="1" applyFont="1" applyFill="1" applyBorder="1" applyAlignment="1">
      <alignment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79" fontId="10" fillId="0" borderId="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177" fontId="0" fillId="0" borderId="0" xfId="0" applyNumberFormat="1" applyFont="1" applyFill="1" applyAlignment="1">
      <alignment vertical="center"/>
    </xf>
    <xf numFmtId="49" fontId="14" fillId="0" borderId="12" xfId="0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635</xdr:rowOff>
    </xdr:from>
    <xdr:to>
      <xdr:col>1</xdr:col>
      <xdr:colOff>1297940</xdr:colOff>
      <xdr:row>2</xdr:row>
      <xdr:rowOff>111760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3765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1297940</xdr:colOff>
      <xdr:row>2</xdr:row>
      <xdr:rowOff>111760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3765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1297940</xdr:colOff>
      <xdr:row>2</xdr:row>
      <xdr:rowOff>111760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3765"/>
        </a:xfrm>
        <a:prstGeom prst="rect">
          <a:avLst/>
        </a:prstGeom>
      </xdr:spPr>
    </xdr:pic>
    <xdr:clientData/>
  </xdr:twoCellAnchor>
  <xdr:twoCellAnchor editAs="oneCell">
    <xdr:from>
      <xdr:col>6</xdr:col>
      <xdr:colOff>47625</xdr:colOff>
      <xdr:row>2</xdr:row>
      <xdr:rowOff>104775</xdr:rowOff>
    </xdr:from>
    <xdr:to>
      <xdr:col>11</xdr:col>
      <xdr:colOff>552450</xdr:colOff>
      <xdr:row>3</xdr:row>
      <xdr:rowOff>123825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743575" y="907415"/>
          <a:ext cx="3933825" cy="3524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3</xdr:row>
      <xdr:rowOff>123825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6</xdr:row>
      <xdr:rowOff>114300</xdr:rowOff>
    </xdr:from>
    <xdr:to>
      <xdr:col>1</xdr:col>
      <xdr:colOff>1285875</xdr:colOff>
      <xdr:row>6</xdr:row>
      <xdr:rowOff>1334135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47900" y="3594100"/>
          <a:ext cx="1000125" cy="1219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40"/>
  <sheetViews>
    <sheetView tabSelected="1" topLeftCell="A17" workbookViewId="0">
      <selection activeCell="O14" sqref="O14"/>
    </sheetView>
  </sheetViews>
  <sheetFormatPr defaultColWidth="9" defaultRowHeight="13.5"/>
  <cols>
    <col min="1" max="1" width="11.5" style="1" customWidth="1"/>
    <col min="2" max="2" width="22.375" style="1" customWidth="1"/>
    <col min="3" max="3" width="11.625" style="1" customWidth="1"/>
    <col min="4" max="4" width="11.25" style="1" customWidth="1"/>
    <col min="5" max="16384" width="9" style="1"/>
  </cols>
  <sheetData>
    <row r="1" s="19" customFormat="1" ht="36.95" customHeight="1" spans="1:12">
      <c r="A1" s="21" t="s">
        <v>0</v>
      </c>
      <c r="B1" s="22"/>
      <c r="C1" s="22"/>
      <c r="D1" s="22"/>
      <c r="E1" s="22"/>
      <c r="F1" s="22"/>
      <c r="G1" s="22"/>
      <c r="H1" s="23"/>
      <c r="I1" s="22"/>
      <c r="J1" s="22"/>
      <c r="K1" s="22"/>
      <c r="L1" s="22"/>
    </row>
    <row r="2" s="20" customFormat="1" ht="26.25" spans="1:12">
      <c r="A2" s="24" t="s">
        <v>1</v>
      </c>
      <c r="B2" s="25"/>
      <c r="C2" s="25"/>
      <c r="D2" s="25"/>
      <c r="E2" s="25"/>
      <c r="F2" s="25"/>
      <c r="G2" s="25"/>
      <c r="H2" s="26"/>
      <c r="I2" s="25"/>
      <c r="J2" s="25"/>
      <c r="K2" s="25"/>
      <c r="L2" s="25"/>
    </row>
    <row r="3" s="19" customFormat="1" ht="26.25" spans="1:12">
      <c r="A3" s="27"/>
      <c r="B3" s="27"/>
      <c r="C3" s="27"/>
      <c r="D3" s="27" t="s">
        <v>2</v>
      </c>
      <c r="E3" s="28">
        <v>45730</v>
      </c>
      <c r="F3" s="28"/>
      <c r="G3" s="29"/>
      <c r="H3" s="30"/>
      <c r="I3" s="22"/>
      <c r="J3" s="53"/>
      <c r="K3" s="53"/>
      <c r="L3" s="27"/>
    </row>
    <row r="4" s="19" customFormat="1" ht="15" spans="1:12">
      <c r="A4" s="27"/>
      <c r="B4" s="27"/>
      <c r="C4" s="27"/>
      <c r="D4" s="31" t="s">
        <v>3</v>
      </c>
      <c r="E4" s="32" t="s">
        <v>4</v>
      </c>
      <c r="F4" s="33"/>
      <c r="G4" s="34"/>
      <c r="H4" s="35"/>
      <c r="I4" s="54"/>
      <c r="J4" s="55"/>
      <c r="K4" s="55"/>
      <c r="L4" s="54"/>
    </row>
    <row r="5" s="19" customFormat="1" ht="12.95" customHeight="1" spans="1:12">
      <c r="A5" s="27"/>
      <c r="B5" s="36"/>
      <c r="C5" s="27"/>
      <c r="D5" s="27"/>
      <c r="E5" s="27"/>
      <c r="F5" s="27"/>
      <c r="G5" s="37"/>
      <c r="H5" s="30"/>
      <c r="I5" s="22"/>
      <c r="J5" s="53"/>
      <c r="K5" s="53"/>
      <c r="L5" s="27"/>
    </row>
    <row r="6" s="20" customFormat="1" ht="25.5" spans="1:12">
      <c r="A6" s="38" t="s">
        <v>5</v>
      </c>
      <c r="B6" s="39" t="s">
        <v>6</v>
      </c>
      <c r="C6" s="39" t="s">
        <v>7</v>
      </c>
      <c r="D6" s="40" t="s">
        <v>8</v>
      </c>
      <c r="E6" s="40" t="s">
        <v>9</v>
      </c>
      <c r="F6" s="41" t="s">
        <v>10</v>
      </c>
      <c r="G6" s="42" t="s">
        <v>11</v>
      </c>
      <c r="H6" s="43" t="s">
        <v>12</v>
      </c>
      <c r="I6" s="42" t="s">
        <v>13</v>
      </c>
      <c r="J6" s="42" t="s">
        <v>14</v>
      </c>
      <c r="K6" s="42" t="s">
        <v>15</v>
      </c>
      <c r="L6" s="39" t="s">
        <v>16</v>
      </c>
    </row>
    <row r="7" s="20" customFormat="1" ht="29" customHeight="1" spans="1:12">
      <c r="A7" s="38" t="s">
        <v>17</v>
      </c>
      <c r="B7" s="39" t="s">
        <v>18</v>
      </c>
      <c r="C7" s="44" t="s">
        <v>19</v>
      </c>
      <c r="D7" s="42" t="s">
        <v>20</v>
      </c>
      <c r="E7" s="42" t="s">
        <v>21</v>
      </c>
      <c r="F7" s="41" t="s">
        <v>22</v>
      </c>
      <c r="G7" s="42" t="s">
        <v>23</v>
      </c>
      <c r="H7" s="43" t="s">
        <v>24</v>
      </c>
      <c r="I7" s="42" t="s">
        <v>25</v>
      </c>
      <c r="J7" s="42" t="s">
        <v>26</v>
      </c>
      <c r="K7" s="42" t="s">
        <v>27</v>
      </c>
      <c r="L7" s="39" t="s">
        <v>28</v>
      </c>
    </row>
    <row r="8" s="20" customFormat="1" ht="22" customHeight="1" spans="1:16">
      <c r="A8" s="8" t="s">
        <v>29</v>
      </c>
      <c r="B8" s="45" t="s">
        <v>30</v>
      </c>
      <c r="C8" s="10" t="s">
        <v>31</v>
      </c>
      <c r="D8" s="46" t="s">
        <v>32</v>
      </c>
      <c r="E8" s="47" t="s">
        <v>33</v>
      </c>
      <c r="F8" s="41">
        <v>460</v>
      </c>
      <c r="G8" s="48"/>
      <c r="H8" s="48">
        <f>(F8+G8)</f>
        <v>460</v>
      </c>
      <c r="I8" s="56" t="s">
        <v>34</v>
      </c>
      <c r="J8" s="56" t="s">
        <v>35</v>
      </c>
      <c r="K8" s="56" t="s">
        <v>36</v>
      </c>
      <c r="L8" s="56" t="s">
        <v>37</v>
      </c>
      <c r="N8" s="57"/>
      <c r="O8" s="57"/>
      <c r="P8" s="57"/>
    </row>
    <row r="9" s="20" customFormat="1" ht="15" spans="1:14">
      <c r="A9" s="8"/>
      <c r="B9" s="45"/>
      <c r="C9" s="10"/>
      <c r="D9" s="46"/>
      <c r="E9" s="47" t="s">
        <v>38</v>
      </c>
      <c r="F9" s="41">
        <v>660</v>
      </c>
      <c r="G9" s="48"/>
      <c r="H9" s="48">
        <f>(F9+G9)</f>
        <v>660</v>
      </c>
      <c r="I9" s="58"/>
      <c r="J9" s="58"/>
      <c r="K9" s="58"/>
      <c r="L9" s="58"/>
      <c r="N9" s="57"/>
    </row>
    <row r="10" s="20" customFormat="1" ht="15" spans="1:14">
      <c r="A10" s="8"/>
      <c r="B10" s="45"/>
      <c r="C10" s="10"/>
      <c r="D10" s="46"/>
      <c r="E10" s="47" t="s">
        <v>39</v>
      </c>
      <c r="F10" s="41">
        <v>540</v>
      </c>
      <c r="G10" s="48"/>
      <c r="H10" s="48">
        <f>(F10+G10)</f>
        <v>540</v>
      </c>
      <c r="I10" s="58"/>
      <c r="J10" s="58"/>
      <c r="K10" s="58"/>
      <c r="L10" s="58"/>
      <c r="N10" s="57"/>
    </row>
    <row r="11" s="20" customFormat="1" ht="15" spans="1:14">
      <c r="A11" s="8"/>
      <c r="B11" s="45"/>
      <c r="C11" s="10"/>
      <c r="D11" s="46"/>
      <c r="E11" s="47" t="s">
        <v>40</v>
      </c>
      <c r="F11" s="41">
        <v>300</v>
      </c>
      <c r="G11" s="48"/>
      <c r="H11" s="48">
        <f t="shared" ref="H11:H40" si="0">(F11+G11)</f>
        <v>300</v>
      </c>
      <c r="I11" s="58"/>
      <c r="J11" s="58"/>
      <c r="K11" s="58"/>
      <c r="L11" s="58"/>
      <c r="N11" s="57"/>
    </row>
    <row r="12" s="20" customFormat="1" ht="15" spans="1:14">
      <c r="A12" s="8"/>
      <c r="B12" s="45"/>
      <c r="C12" s="10"/>
      <c r="D12" s="46"/>
      <c r="E12" s="47" t="s">
        <v>41</v>
      </c>
      <c r="F12" s="41">
        <v>40</v>
      </c>
      <c r="G12" s="48"/>
      <c r="H12" s="48">
        <f t="shared" si="0"/>
        <v>40</v>
      </c>
      <c r="I12" s="58"/>
      <c r="J12" s="58"/>
      <c r="K12" s="58"/>
      <c r="L12" s="58"/>
      <c r="N12" s="57"/>
    </row>
    <row r="13" s="20" customFormat="1" ht="30" spans="1:12">
      <c r="A13" s="8" t="s">
        <v>29</v>
      </c>
      <c r="B13" s="45" t="s">
        <v>42</v>
      </c>
      <c r="C13" s="10" t="s">
        <v>31</v>
      </c>
      <c r="D13" s="46" t="s">
        <v>32</v>
      </c>
      <c r="E13" s="46"/>
      <c r="F13" s="49">
        <f>SUM(F8:F12)</f>
        <v>2000</v>
      </c>
      <c r="G13" s="48"/>
      <c r="H13" s="48">
        <f t="shared" si="0"/>
        <v>2000</v>
      </c>
      <c r="I13" s="58"/>
      <c r="J13" s="58"/>
      <c r="K13" s="58"/>
      <c r="L13" s="58"/>
    </row>
    <row r="14" s="20" customFormat="1" ht="30" spans="1:12">
      <c r="A14" s="8" t="s">
        <v>29</v>
      </c>
      <c r="B14" s="45" t="s">
        <v>43</v>
      </c>
      <c r="C14" s="10" t="s">
        <v>31</v>
      </c>
      <c r="D14" s="46" t="s">
        <v>32</v>
      </c>
      <c r="E14" s="46"/>
      <c r="F14" s="49">
        <f>SUM(F13:F13)</f>
        <v>2000</v>
      </c>
      <c r="G14" s="48"/>
      <c r="H14" s="48">
        <f t="shared" si="0"/>
        <v>2000</v>
      </c>
      <c r="I14" s="58"/>
      <c r="J14" s="58"/>
      <c r="K14" s="58"/>
      <c r="L14" s="58"/>
    </row>
    <row r="15" s="20" customFormat="1" ht="30" spans="1:12">
      <c r="A15" s="8" t="s">
        <v>29</v>
      </c>
      <c r="B15" s="45" t="s">
        <v>44</v>
      </c>
      <c r="C15" s="10" t="s">
        <v>31</v>
      </c>
      <c r="D15" s="46" t="s">
        <v>32</v>
      </c>
      <c r="E15" s="46"/>
      <c r="F15" s="49">
        <f>SUM(F14:F14)</f>
        <v>2000</v>
      </c>
      <c r="G15" s="48"/>
      <c r="H15" s="48">
        <f t="shared" si="0"/>
        <v>2000</v>
      </c>
      <c r="I15" s="58"/>
      <c r="J15" s="58"/>
      <c r="K15" s="58"/>
      <c r="L15" s="58"/>
    </row>
    <row r="16" s="20" customFormat="1" ht="22" customHeight="1" spans="1:16">
      <c r="A16" s="8" t="s">
        <v>29</v>
      </c>
      <c r="B16" s="45" t="s">
        <v>30</v>
      </c>
      <c r="C16" s="10" t="s">
        <v>31</v>
      </c>
      <c r="D16" s="46" t="s">
        <v>45</v>
      </c>
      <c r="E16" s="47" t="s">
        <v>33</v>
      </c>
      <c r="F16" s="41">
        <v>460</v>
      </c>
      <c r="G16" s="48"/>
      <c r="H16" s="48">
        <f t="shared" si="0"/>
        <v>460</v>
      </c>
      <c r="I16" s="58"/>
      <c r="J16" s="58"/>
      <c r="K16" s="58"/>
      <c r="L16" s="58"/>
      <c r="N16" s="57"/>
      <c r="O16" s="57"/>
      <c r="P16" s="57"/>
    </row>
    <row r="17" s="20" customFormat="1" ht="15" spans="1:14">
      <c r="A17" s="8"/>
      <c r="B17" s="45"/>
      <c r="C17" s="10"/>
      <c r="D17" s="46"/>
      <c r="E17" s="47" t="s">
        <v>38</v>
      </c>
      <c r="F17" s="41">
        <v>660</v>
      </c>
      <c r="G17" s="48"/>
      <c r="H17" s="48">
        <f t="shared" si="0"/>
        <v>660</v>
      </c>
      <c r="I17" s="58"/>
      <c r="J17" s="58"/>
      <c r="K17" s="58"/>
      <c r="L17" s="58"/>
      <c r="N17" s="57"/>
    </row>
    <row r="18" s="20" customFormat="1" ht="15" spans="1:14">
      <c r="A18" s="8"/>
      <c r="B18" s="45"/>
      <c r="C18" s="10"/>
      <c r="D18" s="46"/>
      <c r="E18" s="47" t="s">
        <v>39</v>
      </c>
      <c r="F18" s="41">
        <v>540</v>
      </c>
      <c r="G18" s="48"/>
      <c r="H18" s="48">
        <f t="shared" si="0"/>
        <v>540</v>
      </c>
      <c r="I18" s="58"/>
      <c r="J18" s="58"/>
      <c r="K18" s="58"/>
      <c r="L18" s="58"/>
      <c r="N18" s="57"/>
    </row>
    <row r="19" s="20" customFormat="1" ht="15" spans="1:14">
      <c r="A19" s="8"/>
      <c r="B19" s="45"/>
      <c r="C19" s="10"/>
      <c r="D19" s="46"/>
      <c r="E19" s="47" t="s">
        <v>40</v>
      </c>
      <c r="F19" s="41">
        <v>300</v>
      </c>
      <c r="G19" s="48"/>
      <c r="H19" s="48">
        <f t="shared" si="0"/>
        <v>300</v>
      </c>
      <c r="I19" s="58"/>
      <c r="J19" s="58"/>
      <c r="K19" s="58"/>
      <c r="L19" s="58"/>
      <c r="N19" s="57"/>
    </row>
    <row r="20" s="20" customFormat="1" ht="15" spans="1:14">
      <c r="A20" s="8"/>
      <c r="B20" s="45"/>
      <c r="C20" s="10"/>
      <c r="D20" s="46"/>
      <c r="E20" s="47" t="s">
        <v>41</v>
      </c>
      <c r="F20" s="41">
        <v>40</v>
      </c>
      <c r="G20" s="48"/>
      <c r="H20" s="48">
        <f t="shared" si="0"/>
        <v>40</v>
      </c>
      <c r="I20" s="58"/>
      <c r="J20" s="58"/>
      <c r="K20" s="58"/>
      <c r="L20" s="58"/>
      <c r="N20" s="57"/>
    </row>
    <row r="21" s="20" customFormat="1" ht="30" spans="1:12">
      <c r="A21" s="8" t="s">
        <v>29</v>
      </c>
      <c r="B21" s="45" t="s">
        <v>42</v>
      </c>
      <c r="C21" s="10" t="s">
        <v>31</v>
      </c>
      <c r="D21" s="46" t="s">
        <v>45</v>
      </c>
      <c r="E21" s="46"/>
      <c r="F21" s="49">
        <f>SUM(F16:F20)</f>
        <v>2000</v>
      </c>
      <c r="G21" s="48"/>
      <c r="H21" s="48">
        <f t="shared" si="0"/>
        <v>2000</v>
      </c>
      <c r="I21" s="58"/>
      <c r="J21" s="58"/>
      <c r="K21" s="58"/>
      <c r="L21" s="58"/>
    </row>
    <row r="22" s="20" customFormat="1" ht="30" spans="1:12">
      <c r="A22" s="8" t="s">
        <v>29</v>
      </c>
      <c r="B22" s="45" t="s">
        <v>43</v>
      </c>
      <c r="C22" s="10" t="s">
        <v>31</v>
      </c>
      <c r="D22" s="46" t="s">
        <v>45</v>
      </c>
      <c r="E22" s="46"/>
      <c r="F22" s="49">
        <f>SUM(F21:F21)</f>
        <v>2000</v>
      </c>
      <c r="G22" s="48"/>
      <c r="H22" s="48">
        <f t="shared" si="0"/>
        <v>2000</v>
      </c>
      <c r="I22" s="58"/>
      <c r="J22" s="58"/>
      <c r="K22" s="58"/>
      <c r="L22" s="58"/>
    </row>
    <row r="23" s="20" customFormat="1" ht="30" spans="1:12">
      <c r="A23" s="8" t="s">
        <v>29</v>
      </c>
      <c r="B23" s="45" t="s">
        <v>44</v>
      </c>
      <c r="C23" s="10" t="s">
        <v>31</v>
      </c>
      <c r="D23" s="46" t="s">
        <v>45</v>
      </c>
      <c r="E23" s="46"/>
      <c r="F23" s="49">
        <f>SUM(F22:F22)</f>
        <v>2000</v>
      </c>
      <c r="G23" s="48"/>
      <c r="H23" s="48">
        <f t="shared" si="0"/>
        <v>2000</v>
      </c>
      <c r="I23" s="58"/>
      <c r="J23" s="58"/>
      <c r="K23" s="58"/>
      <c r="L23" s="58"/>
    </row>
    <row r="24" s="20" customFormat="1" ht="22" customHeight="1" spans="1:16">
      <c r="A24" s="8" t="s">
        <v>29</v>
      </c>
      <c r="B24" s="45" t="s">
        <v>30</v>
      </c>
      <c r="C24" s="10" t="s">
        <v>31</v>
      </c>
      <c r="D24" s="46" t="s">
        <v>46</v>
      </c>
      <c r="E24" s="47" t="s">
        <v>33</v>
      </c>
      <c r="F24" s="41">
        <v>460</v>
      </c>
      <c r="G24" s="48"/>
      <c r="H24" s="48">
        <f t="shared" si="0"/>
        <v>460</v>
      </c>
      <c r="I24" s="58"/>
      <c r="J24" s="58"/>
      <c r="K24" s="58"/>
      <c r="L24" s="58"/>
      <c r="N24" s="57"/>
      <c r="O24" s="57"/>
      <c r="P24" s="57"/>
    </row>
    <row r="25" s="20" customFormat="1" ht="15" spans="1:14">
      <c r="A25" s="8"/>
      <c r="B25" s="45"/>
      <c r="C25" s="10"/>
      <c r="D25" s="46"/>
      <c r="E25" s="47" t="s">
        <v>38</v>
      </c>
      <c r="F25" s="41">
        <v>660</v>
      </c>
      <c r="G25" s="48"/>
      <c r="H25" s="48">
        <f t="shared" si="0"/>
        <v>660</v>
      </c>
      <c r="I25" s="58"/>
      <c r="J25" s="58"/>
      <c r="K25" s="58"/>
      <c r="L25" s="58"/>
      <c r="N25" s="57"/>
    </row>
    <row r="26" s="20" customFormat="1" ht="15" spans="1:14">
      <c r="A26" s="8"/>
      <c r="B26" s="45"/>
      <c r="C26" s="10"/>
      <c r="D26" s="46"/>
      <c r="E26" s="47" t="s">
        <v>39</v>
      </c>
      <c r="F26" s="41">
        <v>540</v>
      </c>
      <c r="G26" s="48"/>
      <c r="H26" s="48">
        <f t="shared" si="0"/>
        <v>540</v>
      </c>
      <c r="I26" s="58"/>
      <c r="J26" s="58"/>
      <c r="K26" s="58"/>
      <c r="L26" s="58"/>
      <c r="N26" s="57"/>
    </row>
    <row r="27" s="20" customFormat="1" ht="15" spans="1:14">
      <c r="A27" s="8"/>
      <c r="B27" s="45"/>
      <c r="C27" s="10"/>
      <c r="D27" s="46"/>
      <c r="E27" s="47" t="s">
        <v>40</v>
      </c>
      <c r="F27" s="41">
        <v>300</v>
      </c>
      <c r="G27" s="48"/>
      <c r="H27" s="48">
        <f t="shared" si="0"/>
        <v>300</v>
      </c>
      <c r="I27" s="58"/>
      <c r="J27" s="58"/>
      <c r="K27" s="58"/>
      <c r="L27" s="58"/>
      <c r="N27" s="57"/>
    </row>
    <row r="28" s="20" customFormat="1" ht="15" spans="1:14">
      <c r="A28" s="8"/>
      <c r="B28" s="45"/>
      <c r="C28" s="10"/>
      <c r="D28" s="46"/>
      <c r="E28" s="47" t="s">
        <v>41</v>
      </c>
      <c r="F28" s="41">
        <v>40</v>
      </c>
      <c r="G28" s="48"/>
      <c r="H28" s="48">
        <f t="shared" si="0"/>
        <v>40</v>
      </c>
      <c r="I28" s="58"/>
      <c r="J28" s="58"/>
      <c r="K28" s="58"/>
      <c r="L28" s="58"/>
      <c r="N28" s="57"/>
    </row>
    <row r="29" s="20" customFormat="1" ht="30" spans="1:12">
      <c r="A29" s="8" t="s">
        <v>29</v>
      </c>
      <c r="B29" s="45" t="s">
        <v>42</v>
      </c>
      <c r="C29" s="10" t="s">
        <v>31</v>
      </c>
      <c r="D29" s="46" t="s">
        <v>46</v>
      </c>
      <c r="E29" s="46"/>
      <c r="F29" s="49">
        <f>SUM(F24:F28)</f>
        <v>2000</v>
      </c>
      <c r="G29" s="48"/>
      <c r="H29" s="48">
        <f t="shared" si="0"/>
        <v>2000</v>
      </c>
      <c r="I29" s="58"/>
      <c r="J29" s="58"/>
      <c r="K29" s="58"/>
      <c r="L29" s="58"/>
    </row>
    <row r="30" s="20" customFormat="1" ht="30" spans="1:12">
      <c r="A30" s="8" t="s">
        <v>29</v>
      </c>
      <c r="B30" s="45" t="s">
        <v>43</v>
      </c>
      <c r="C30" s="10" t="s">
        <v>31</v>
      </c>
      <c r="D30" s="46" t="s">
        <v>46</v>
      </c>
      <c r="E30" s="46"/>
      <c r="F30" s="49">
        <f>SUM(F29:F29)</f>
        <v>2000</v>
      </c>
      <c r="G30" s="48"/>
      <c r="H30" s="48">
        <f t="shared" si="0"/>
        <v>2000</v>
      </c>
      <c r="I30" s="58"/>
      <c r="J30" s="58"/>
      <c r="K30" s="58"/>
      <c r="L30" s="58"/>
    </row>
    <row r="31" s="20" customFormat="1" ht="30" spans="1:12">
      <c r="A31" s="8" t="s">
        <v>29</v>
      </c>
      <c r="B31" s="45" t="s">
        <v>44</v>
      </c>
      <c r="C31" s="10" t="s">
        <v>31</v>
      </c>
      <c r="D31" s="46" t="s">
        <v>46</v>
      </c>
      <c r="E31" s="46"/>
      <c r="F31" s="49">
        <f>SUM(F30:F30)</f>
        <v>2000</v>
      </c>
      <c r="G31" s="48"/>
      <c r="H31" s="48">
        <f t="shared" si="0"/>
        <v>2000</v>
      </c>
      <c r="I31" s="58"/>
      <c r="J31" s="58"/>
      <c r="K31" s="58"/>
      <c r="L31" s="58"/>
    </row>
    <row r="32" s="20" customFormat="1" ht="22" customHeight="1" spans="1:16">
      <c r="A32" s="8" t="s">
        <v>29</v>
      </c>
      <c r="B32" s="45" t="s">
        <v>30</v>
      </c>
      <c r="C32" s="10" t="s">
        <v>31</v>
      </c>
      <c r="D32" s="46" t="s">
        <v>47</v>
      </c>
      <c r="E32" s="47" t="s">
        <v>33</v>
      </c>
      <c r="F32" s="41">
        <v>460</v>
      </c>
      <c r="G32" s="48"/>
      <c r="H32" s="48">
        <f t="shared" si="0"/>
        <v>460</v>
      </c>
      <c r="I32" s="58"/>
      <c r="J32" s="58"/>
      <c r="K32" s="58"/>
      <c r="L32" s="58"/>
      <c r="N32" s="57"/>
      <c r="O32" s="57"/>
      <c r="P32" s="57"/>
    </row>
    <row r="33" s="20" customFormat="1" ht="15" spans="1:14">
      <c r="A33" s="8"/>
      <c r="B33" s="45"/>
      <c r="C33" s="10"/>
      <c r="D33" s="46"/>
      <c r="E33" s="47" t="s">
        <v>38</v>
      </c>
      <c r="F33" s="41">
        <v>660</v>
      </c>
      <c r="G33" s="48"/>
      <c r="H33" s="48">
        <f t="shared" si="0"/>
        <v>660</v>
      </c>
      <c r="I33" s="58"/>
      <c r="J33" s="58"/>
      <c r="K33" s="58"/>
      <c r="L33" s="58"/>
      <c r="N33" s="57"/>
    </row>
    <row r="34" s="20" customFormat="1" ht="15" spans="1:14">
      <c r="A34" s="8"/>
      <c r="B34" s="45"/>
      <c r="C34" s="10"/>
      <c r="D34" s="46"/>
      <c r="E34" s="47" t="s">
        <v>39</v>
      </c>
      <c r="F34" s="41">
        <v>540</v>
      </c>
      <c r="G34" s="48"/>
      <c r="H34" s="48">
        <f t="shared" si="0"/>
        <v>540</v>
      </c>
      <c r="I34" s="58"/>
      <c r="J34" s="58"/>
      <c r="K34" s="58"/>
      <c r="L34" s="58"/>
      <c r="N34" s="57"/>
    </row>
    <row r="35" s="20" customFormat="1" ht="15" spans="1:14">
      <c r="A35" s="8"/>
      <c r="B35" s="45"/>
      <c r="C35" s="10"/>
      <c r="D35" s="46"/>
      <c r="E35" s="47" t="s">
        <v>40</v>
      </c>
      <c r="F35" s="41">
        <v>300</v>
      </c>
      <c r="G35" s="48"/>
      <c r="H35" s="48">
        <f t="shared" si="0"/>
        <v>300</v>
      </c>
      <c r="I35" s="58"/>
      <c r="J35" s="58"/>
      <c r="K35" s="58"/>
      <c r="L35" s="58"/>
      <c r="N35" s="57"/>
    </row>
    <row r="36" s="20" customFormat="1" ht="15" spans="1:14">
      <c r="A36" s="8"/>
      <c r="B36" s="45"/>
      <c r="C36" s="10"/>
      <c r="D36" s="46"/>
      <c r="E36" s="47" t="s">
        <v>41</v>
      </c>
      <c r="F36" s="41">
        <v>40</v>
      </c>
      <c r="G36" s="48"/>
      <c r="H36" s="48">
        <f t="shared" si="0"/>
        <v>40</v>
      </c>
      <c r="I36" s="58"/>
      <c r="J36" s="58"/>
      <c r="K36" s="58"/>
      <c r="L36" s="58"/>
      <c r="N36" s="57"/>
    </row>
    <row r="37" s="20" customFormat="1" ht="30" spans="1:12">
      <c r="A37" s="8" t="s">
        <v>29</v>
      </c>
      <c r="B37" s="45" t="s">
        <v>42</v>
      </c>
      <c r="C37" s="10" t="s">
        <v>31</v>
      </c>
      <c r="D37" s="46" t="s">
        <v>47</v>
      </c>
      <c r="E37" s="46"/>
      <c r="F37" s="49">
        <f>SUM(F32:F36)</f>
        <v>2000</v>
      </c>
      <c r="G37" s="48"/>
      <c r="H37" s="48">
        <f t="shared" si="0"/>
        <v>2000</v>
      </c>
      <c r="I37" s="58"/>
      <c r="J37" s="58"/>
      <c r="K37" s="58"/>
      <c r="L37" s="58"/>
    </row>
    <row r="38" s="20" customFormat="1" ht="30" spans="1:12">
      <c r="A38" s="8" t="s">
        <v>29</v>
      </c>
      <c r="B38" s="45" t="s">
        <v>43</v>
      </c>
      <c r="C38" s="10" t="s">
        <v>31</v>
      </c>
      <c r="D38" s="46" t="s">
        <v>47</v>
      </c>
      <c r="E38" s="46"/>
      <c r="F38" s="49">
        <f>SUM(F37:F37)</f>
        <v>2000</v>
      </c>
      <c r="G38" s="48"/>
      <c r="H38" s="48">
        <f t="shared" si="0"/>
        <v>2000</v>
      </c>
      <c r="I38" s="58"/>
      <c r="J38" s="58"/>
      <c r="K38" s="58"/>
      <c r="L38" s="58"/>
    </row>
    <row r="39" s="20" customFormat="1" ht="30" spans="1:12">
      <c r="A39" s="8" t="s">
        <v>29</v>
      </c>
      <c r="B39" s="45" t="s">
        <v>44</v>
      </c>
      <c r="C39" s="10" t="s">
        <v>31</v>
      </c>
      <c r="D39" s="46" t="s">
        <v>47</v>
      </c>
      <c r="E39" s="46"/>
      <c r="F39" s="49">
        <f>SUM(F38:F38)</f>
        <v>2000</v>
      </c>
      <c r="G39" s="48"/>
      <c r="H39" s="48">
        <f t="shared" si="0"/>
        <v>2000</v>
      </c>
      <c r="I39" s="58"/>
      <c r="J39" s="58"/>
      <c r="K39" s="58"/>
      <c r="L39" s="58"/>
    </row>
    <row r="40" s="1" customFormat="1" ht="15" spans="1:12">
      <c r="A40" s="45" t="s">
        <v>48</v>
      </c>
      <c r="B40" s="50"/>
      <c r="C40" s="51"/>
      <c r="D40" s="52"/>
      <c r="E40" s="47"/>
      <c r="F40" s="10">
        <f>SUM(F8:F39)</f>
        <v>32000</v>
      </c>
      <c r="G40" s="48"/>
      <c r="H40" s="48">
        <f t="shared" si="0"/>
        <v>32000</v>
      </c>
      <c r="I40" s="59"/>
      <c r="J40" s="59"/>
      <c r="K40" s="59"/>
      <c r="L40" s="59"/>
    </row>
  </sheetData>
  <mergeCells count="24">
    <mergeCell ref="A1:L1"/>
    <mergeCell ref="A2:L2"/>
    <mergeCell ref="E3:F3"/>
    <mergeCell ref="E4:F4"/>
    <mergeCell ref="A8:A12"/>
    <mergeCell ref="A16:A20"/>
    <mergeCell ref="A24:A28"/>
    <mergeCell ref="A32:A36"/>
    <mergeCell ref="B8:B12"/>
    <mergeCell ref="B16:B20"/>
    <mergeCell ref="B24:B28"/>
    <mergeCell ref="B32:B36"/>
    <mergeCell ref="C8:C12"/>
    <mergeCell ref="C16:C20"/>
    <mergeCell ref="C24:C28"/>
    <mergeCell ref="C32:C36"/>
    <mergeCell ref="D8:D12"/>
    <mergeCell ref="D16:D20"/>
    <mergeCell ref="D24:D28"/>
    <mergeCell ref="D32:D36"/>
    <mergeCell ref="I8:I39"/>
    <mergeCell ref="J8:J39"/>
    <mergeCell ref="K8:K39"/>
    <mergeCell ref="L8:L39"/>
  </mergeCells>
  <pageMargins left="0.75" right="0.75" top="1" bottom="1" header="0.5" footer="0.5"/>
  <pageSetup paperSize="256" scale="68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topLeftCell="A3" workbookViewId="0">
      <selection activeCell="G27" sqref="G27"/>
    </sheetView>
  </sheetViews>
  <sheetFormatPr defaultColWidth="9" defaultRowHeight="13.5" outlineLevelCol="6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49</v>
      </c>
      <c r="B2" s="6"/>
      <c r="C2" s="7"/>
    </row>
    <row r="3" s="1" customFormat="1" ht="40" customHeight="1" spans="1:3">
      <c r="A3" s="5" t="s">
        <v>50</v>
      </c>
      <c r="B3" s="8" t="s">
        <v>29</v>
      </c>
      <c r="C3" s="9"/>
    </row>
    <row r="4" s="1" customFormat="1" ht="15.75" spans="1:3">
      <c r="A4" s="5" t="s">
        <v>51</v>
      </c>
      <c r="B4" s="10" t="s">
        <v>31</v>
      </c>
      <c r="C4" s="9"/>
    </row>
    <row r="5" s="1" customFormat="1" ht="108" customHeight="1" spans="1:3">
      <c r="A5" s="5" t="s">
        <v>52</v>
      </c>
      <c r="B5" s="11" t="s">
        <v>53</v>
      </c>
      <c r="C5" s="12" t="s">
        <v>54</v>
      </c>
    </row>
    <row r="6" s="1" customFormat="1" ht="14.25" spans="1:3">
      <c r="A6" s="5" t="s">
        <v>55</v>
      </c>
      <c r="B6" s="13" t="s">
        <v>56</v>
      </c>
      <c r="C6" s="14" t="s">
        <v>57</v>
      </c>
    </row>
    <row r="7" s="1" customFormat="1" ht="123" customHeight="1" spans="1:3">
      <c r="A7" s="5" t="s">
        <v>58</v>
      </c>
      <c r="B7" s="13"/>
      <c r="C7" s="14"/>
    </row>
    <row r="8" s="1" customFormat="1" ht="14.25" spans="1:3">
      <c r="A8" s="5" t="s">
        <v>59</v>
      </c>
      <c r="B8" s="15" t="s">
        <v>37</v>
      </c>
      <c r="C8" s="16" t="s">
        <v>60</v>
      </c>
    </row>
    <row r="9" s="1" customFormat="1" ht="14.25" spans="1:3">
      <c r="A9" s="5" t="s">
        <v>61</v>
      </c>
      <c r="B9" s="17" t="s">
        <v>62</v>
      </c>
      <c r="C9" s="9" t="s">
        <v>63</v>
      </c>
    </row>
    <row r="10" s="1" customFormat="1" ht="14.25" spans="1:3">
      <c r="A10" s="5" t="s">
        <v>64</v>
      </c>
      <c r="B10" s="17" t="s">
        <v>65</v>
      </c>
      <c r="C10" s="9"/>
    </row>
    <row r="11" s="1" customFormat="1" ht="14.25" spans="1:3">
      <c r="A11" s="5" t="s">
        <v>66</v>
      </c>
      <c r="B11" s="17"/>
      <c r="C11" s="18"/>
    </row>
    <row r="17" spans="2:7">
      <c r="B17" s="60" t="s">
        <v>67</v>
      </c>
      <c r="C17" s="60" t="s">
        <v>68</v>
      </c>
      <c r="D17" s="60" t="s">
        <v>69</v>
      </c>
      <c r="G17" s="60" t="s">
        <v>70</v>
      </c>
    </row>
    <row r="18" spans="2:7">
      <c r="B18" s="60" t="s">
        <v>71</v>
      </c>
      <c r="C18" s="60" t="s">
        <v>72</v>
      </c>
      <c r="D18" s="60" t="s">
        <v>73</v>
      </c>
      <c r="G18" s="60" t="s">
        <v>74</v>
      </c>
    </row>
    <row r="19" spans="2:7">
      <c r="B19" s="60" t="s">
        <v>75</v>
      </c>
      <c r="C19" s="60" t="s">
        <v>76</v>
      </c>
      <c r="D19" s="60" t="s">
        <v>77</v>
      </c>
      <c r="G19" s="60" t="s">
        <v>78</v>
      </c>
    </row>
    <row r="20" spans="2:7">
      <c r="B20" s="60" t="s">
        <v>79</v>
      </c>
      <c r="C20" s="60" t="s">
        <v>80</v>
      </c>
      <c r="D20" s="60" t="s">
        <v>81</v>
      </c>
      <c r="G20" s="60" t="s">
        <v>82</v>
      </c>
    </row>
    <row r="21" spans="2:7">
      <c r="B21" s="60" t="s">
        <v>83</v>
      </c>
      <c r="C21" s="60" t="s">
        <v>84</v>
      </c>
      <c r="D21" s="60" t="s">
        <v>85</v>
      </c>
      <c r="G21" s="60" t="s">
        <v>86</v>
      </c>
    </row>
    <row r="22" spans="2:7">
      <c r="B22" s="60" t="s">
        <v>67</v>
      </c>
      <c r="C22" s="60" t="s">
        <v>68</v>
      </c>
      <c r="D22" s="60" t="s">
        <v>69</v>
      </c>
      <c r="G22" s="60" t="s">
        <v>70</v>
      </c>
    </row>
    <row r="23" spans="2:7">
      <c r="B23" s="60" t="s">
        <v>71</v>
      </c>
      <c r="C23" s="60" t="s">
        <v>72</v>
      </c>
      <c r="D23" s="60" t="s">
        <v>73</v>
      </c>
      <c r="G23" s="60" t="s">
        <v>74</v>
      </c>
    </row>
    <row r="24" spans="2:7">
      <c r="B24" s="60" t="s">
        <v>75</v>
      </c>
      <c r="C24" s="60" t="s">
        <v>76</v>
      </c>
      <c r="D24" s="60" t="s">
        <v>77</v>
      </c>
      <c r="G24" s="60" t="s">
        <v>78</v>
      </c>
    </row>
    <row r="25" spans="2:7">
      <c r="B25" s="60" t="s">
        <v>79</v>
      </c>
      <c r="C25" s="60" t="s">
        <v>80</v>
      </c>
      <c r="D25" s="60" t="s">
        <v>81</v>
      </c>
      <c r="G25" s="60" t="s">
        <v>82</v>
      </c>
    </row>
    <row r="26" spans="2:7">
      <c r="B26" s="60" t="s">
        <v>83</v>
      </c>
      <c r="C26" s="60" t="s">
        <v>84</v>
      </c>
      <c r="D26" s="60" t="s">
        <v>85</v>
      </c>
      <c r="G26" s="60" t="s">
        <v>86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2025-03-13T07:23:00Z</dcterms:created>
  <dcterms:modified xsi:type="dcterms:W3CDTF">2025-03-14T10:46:00Z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5183B69986034F6DBA52E02A2B7A9C8B_11</vt:lpwstr>
  </property>
  <property fmtid="{D5CDD505-2E9C-101B-9397-08002B2CF9AE}" pid="3" name="KSOProductBuildVer">
    <vt:lpwstr>2052-12.1.0.20305</vt:lpwstr>
  </property>
</Properties>
</file>