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箱单!$A$13:$L$27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<sst xmlns="http://schemas.openxmlformats.org/spreadsheetml/2006/main" count="85" uniqueCount="45">
  <si>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</si>
  <si>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</si>
  <si>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</si>
  <si>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</si>
  <si>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顺丰速运  SF 154 908 451 6348</t>
  </si>
  <si>
    <t xml:space="preserve">地址：安徽阜阳市阜阳合肥现代产业园区合肥大道16号工投阜阳中小企业园B2号肖娟19955816114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</si>
  <si>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</si>
  <si>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</si>
  <si>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</si>
  <si>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</si>
  <si>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</si>
  <si>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</si>
  <si>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</si>
  <si>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</si>
  <si>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</si>
  <si>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</si>
  <si>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</si>
  <si>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</si>
  <si>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</si>
  <si>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</si>
  <si>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</si>
  <si>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</si>
  <si>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</si>
  <si>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</si>
  <si>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</si>
  <si>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</si>
  <si>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</si>
  <si>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</si>
  <si>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</si>
  <si>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</si>
  <si>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S25030301 </t>
  </si>
  <si>
    <t>CMTW51017/CMTW51018款</t>
  </si>
  <si>
    <t>36*30CM</t>
  </si>
  <si>
    <t>1/2</t>
  </si>
  <si>
    <t>2/2</t>
  </si>
  <si>
    <t>合计：</t>
  </si>
  <si>
    <t>2</t>
  </si>
  <si>
    <t>铁中快运  181 171 8245</t>
  </si>
  <si>
    <t>1/6</t>
  </si>
  <si>
    <t>2/6</t>
  </si>
  <si>
    <t>3/6</t>
  </si>
  <si>
    <t>4/6</t>
  </si>
  <si>
    <t>5/6</t>
  </si>
  <si>
    <t>6/6</t>
  </si>
  <si>
    <t>补货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</si>
</sst>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b/>
      <sz val="2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76" fontId="13" fillId="2" borderId="3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9" fontId="8" fillId="2" borderId="3" xfId="51" applyNumberFormat="1" applyFont="1" applyFill="1" applyBorder="1" applyAlignment="1">
      <alignment horizontal="center" vertical="center" wrapText="1"/>
    </xf>
    <xf numFmtId="177" fontId="1" fillId="2" borderId="6" xfId="0" applyNumberFormat="1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tabSelected="1" workbookViewId="0">
      <selection activeCell="E11" sqref="E11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45734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3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4" t="s">
        <v>15</v>
      </c>
      <c r="K6" s="34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5" t="s">
        <v>26</v>
      </c>
      <c r="J7" s="34" t="s">
        <v>27</v>
      </c>
      <c r="K7" s="34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1000</v>
      </c>
      <c r="G8" s="25">
        <v>10</v>
      </c>
      <c r="H8" s="25">
        <f>SUM(F8+G8)</f>
        <v>1010</v>
      </c>
      <c r="I8" s="18" t="s">
        <v>33</v>
      </c>
      <c r="J8" s="36">
        <v>22.5</v>
      </c>
      <c r="K8" s="36">
        <v>23</v>
      </c>
      <c r="L8" s="37"/>
    </row>
    <row r="9" customFormat="1" ht="31" customHeight="1" spans="1:12">
      <c r="A9" s="19"/>
      <c r="B9" s="20"/>
      <c r="C9" s="26"/>
      <c r="D9" s="22"/>
      <c r="E9" s="23" t="s">
        <v>32</v>
      </c>
      <c r="F9" s="24">
        <v>300</v>
      </c>
      <c r="G9" s="25">
        <v>3</v>
      </c>
      <c r="H9" s="25">
        <f>SUM(F9+G9)</f>
        <v>303</v>
      </c>
      <c r="I9" s="18" t="s">
        <v>34</v>
      </c>
      <c r="J9" s="36">
        <v>22.5</v>
      </c>
      <c r="K9" s="36">
        <v>23</v>
      </c>
      <c r="L9" s="22"/>
    </row>
    <row r="10" ht="31" customHeight="1" spans="1:12">
      <c r="A10" s="27"/>
      <c r="B10" s="22"/>
      <c r="C10" s="22"/>
      <c r="D10" s="22"/>
      <c r="E10" s="28"/>
      <c r="F10" s="25"/>
      <c r="G10" s="25"/>
      <c r="H10" s="25"/>
      <c r="I10" s="38"/>
      <c r="J10" s="39"/>
      <c r="K10" s="36"/>
      <c r="L10" s="22"/>
    </row>
    <row r="11" ht="36" customHeight="1" spans="1:12">
      <c r="A11" s="27" t="s">
        <v>35</v>
      </c>
      <c r="B11" s="22"/>
      <c r="C11" s="22"/>
      <c r="D11" s="22"/>
      <c r="E11" s="22"/>
      <c r="F11" s="25">
        <f>SUM(F8:F9)</f>
        <v>1300</v>
      </c>
      <c r="G11" s="25">
        <f>SUM(G8:G9)</f>
        <v>13</v>
      </c>
      <c r="H11" s="25">
        <f>SUM(H8:H9)</f>
        <v>1313</v>
      </c>
      <c r="I11" s="38" t="s">
        <v>36</v>
      </c>
      <c r="J11" s="39">
        <f>SUM(J8:J9)</f>
        <v>45</v>
      </c>
      <c r="K11" s="39">
        <f>SUM(K8:K9)</f>
        <v>46</v>
      </c>
      <c r="L11" s="40"/>
    </row>
    <row r="13" spans="1:12">
      <c r="A13" s="4" t="s">
        <v>0</v>
      </c>
      <c r="B13" s="4"/>
      <c r="C13" s="4"/>
      <c r="D13" s="4"/>
      <c r="E13" s="4"/>
      <c r="F13" s="4"/>
      <c r="G13" s="4"/>
      <c r="H13" s="4"/>
      <c r="J13" s="4"/>
      <c r="K13" s="4"/>
      <c r="L13" s="4"/>
    </row>
    <row r="14" spans="1:13">
      <c r="A14" s="4" t="s">
        <v>1</v>
      </c>
      <c r="B14" s="4"/>
      <c r="C14" s="4"/>
      <c r="D14" s="4"/>
      <c r="E14" s="4"/>
      <c r="F14" s="4"/>
      <c r="G14" s="4"/>
      <c r="H14" s="4"/>
      <c r="J14" s="4"/>
      <c r="K14" s="4"/>
      <c r="L14" s="4"/>
      <c r="M14" s="41"/>
    </row>
    <row r="15" spans="4:7">
      <c r="D15" s="6" t="s">
        <v>2</v>
      </c>
      <c r="E15" s="7">
        <v>45734</v>
      </c>
      <c r="F15" s="7"/>
      <c r="G15" s="8"/>
    </row>
    <row r="16" ht="15" spans="3:13">
      <c r="C16" s="6" t="s">
        <v>3</v>
      </c>
      <c r="D16" s="9" t="s">
        <v>37</v>
      </c>
      <c r="E16" s="9"/>
      <c r="F16" s="9" t="s">
        <v>5</v>
      </c>
      <c r="G16" s="9"/>
      <c r="H16" s="9"/>
      <c r="I16" s="9"/>
      <c r="J16" s="9"/>
      <c r="K16" s="9"/>
      <c r="L16" s="9"/>
      <c r="M16" s="1"/>
    </row>
    <row r="17" ht="34.05" customHeight="1" spans="2:13">
      <c r="B17" s="10"/>
      <c r="D17" s="11"/>
      <c r="E17" s="11"/>
      <c r="F17" s="12"/>
      <c r="G17" s="12"/>
      <c r="H17" s="12"/>
      <c r="I17" s="12"/>
      <c r="J17" s="12"/>
      <c r="K17" s="12"/>
      <c r="L17" s="12"/>
      <c r="M17" s="1"/>
    </row>
    <row r="18" ht="28.95" customHeight="1" spans="1:13">
      <c r="A18" s="13" t="s">
        <v>6</v>
      </c>
      <c r="B18" s="14" t="s">
        <v>7</v>
      </c>
      <c r="C18" s="14" t="s">
        <v>8</v>
      </c>
      <c r="D18" s="15" t="s">
        <v>9</v>
      </c>
      <c r="E18" s="15" t="s">
        <v>10</v>
      </c>
      <c r="F18" s="16" t="s">
        <v>11</v>
      </c>
      <c r="G18" s="16" t="s">
        <v>12</v>
      </c>
      <c r="H18" s="16" t="s">
        <v>13</v>
      </c>
      <c r="I18" s="18" t="s">
        <v>14</v>
      </c>
      <c r="J18" s="34" t="s">
        <v>15</v>
      </c>
      <c r="K18" s="34" t="s">
        <v>16</v>
      </c>
      <c r="L18" s="14" t="s">
        <v>17</v>
      </c>
      <c r="M18" s="1"/>
    </row>
    <row r="19" ht="25.95" customHeight="1" spans="1:13">
      <c r="A19" s="13" t="s">
        <v>18</v>
      </c>
      <c r="B19" s="14" t="s">
        <v>19</v>
      </c>
      <c r="C19" s="17" t="s">
        <v>20</v>
      </c>
      <c r="D19" s="18" t="s">
        <v>21</v>
      </c>
      <c r="E19" s="18" t="s">
        <v>22</v>
      </c>
      <c r="F19" s="16" t="s">
        <v>23</v>
      </c>
      <c r="G19" s="16" t="s">
        <v>24</v>
      </c>
      <c r="H19" s="16" t="s">
        <v>25</v>
      </c>
      <c r="I19" s="35" t="s">
        <v>26</v>
      </c>
      <c r="J19" s="34" t="s">
        <v>27</v>
      </c>
      <c r="K19" s="34" t="s">
        <v>28</v>
      </c>
      <c r="L19" s="14" t="s">
        <v>29</v>
      </c>
      <c r="M19" s="1"/>
    </row>
    <row r="20" ht="25.95" customHeight="1" spans="1:13">
      <c r="A20" s="29" t="s">
        <v>30</v>
      </c>
      <c r="B20" s="20"/>
      <c r="C20" s="21" t="s">
        <v>31</v>
      </c>
      <c r="D20" s="22"/>
      <c r="E20" s="23" t="s">
        <v>32</v>
      </c>
      <c r="F20" s="24">
        <v>1000</v>
      </c>
      <c r="G20" s="25">
        <v>10</v>
      </c>
      <c r="H20" s="25">
        <f>SUM(F20+G20)</f>
        <v>1010</v>
      </c>
      <c r="I20" s="18" t="s">
        <v>38</v>
      </c>
      <c r="J20" s="36">
        <v>22.5</v>
      </c>
      <c r="K20" s="36">
        <v>23</v>
      </c>
      <c r="L20" s="37"/>
      <c r="M20" s="1"/>
    </row>
    <row r="21" ht="25.95" customHeight="1" spans="1:13">
      <c r="A21" s="29"/>
      <c r="B21" s="20"/>
      <c r="C21" s="26"/>
      <c r="D21" s="22"/>
      <c r="E21" s="23" t="s">
        <v>32</v>
      </c>
      <c r="F21" s="24">
        <v>1000</v>
      </c>
      <c r="G21" s="25">
        <v>10</v>
      </c>
      <c r="H21" s="25">
        <f>SUM(F21+G21)</f>
        <v>1010</v>
      </c>
      <c r="I21" s="18" t="s">
        <v>39</v>
      </c>
      <c r="J21" s="36">
        <v>22.5</v>
      </c>
      <c r="K21" s="36">
        <v>23</v>
      </c>
      <c r="L21" s="22"/>
      <c r="M21" s="1"/>
    </row>
    <row r="22" ht="25.95" customHeight="1" spans="1:13">
      <c r="A22" s="29"/>
      <c r="B22" s="22"/>
      <c r="C22" s="26"/>
      <c r="D22" s="22"/>
      <c r="E22" s="23" t="s">
        <v>32</v>
      </c>
      <c r="F22" s="24">
        <v>1000</v>
      </c>
      <c r="G22" s="25">
        <v>10</v>
      </c>
      <c r="H22" s="25">
        <f>SUM(F22+G22)</f>
        <v>1010</v>
      </c>
      <c r="I22" s="18" t="s">
        <v>40</v>
      </c>
      <c r="J22" s="36">
        <v>22.5</v>
      </c>
      <c r="K22" s="36">
        <v>23</v>
      </c>
      <c r="L22" s="22"/>
      <c r="M22" s="1"/>
    </row>
    <row r="23" ht="36" customHeight="1" spans="1:13">
      <c r="A23" s="29"/>
      <c r="B23" s="22"/>
      <c r="C23" s="26"/>
      <c r="D23" s="22"/>
      <c r="E23" s="23" t="s">
        <v>32</v>
      </c>
      <c r="F23" s="24">
        <v>1000</v>
      </c>
      <c r="G23" s="25">
        <v>10</v>
      </c>
      <c r="H23" s="25">
        <f>SUM(F23+G23)</f>
        <v>1010</v>
      </c>
      <c r="I23" s="18" t="s">
        <v>41</v>
      </c>
      <c r="J23" s="36">
        <v>22.5</v>
      </c>
      <c r="K23" s="36">
        <v>23</v>
      </c>
      <c r="L23" s="22"/>
      <c r="M23" s="1"/>
    </row>
    <row r="24" ht="33" customHeight="1" spans="1:13">
      <c r="A24" s="29"/>
      <c r="B24" s="22"/>
      <c r="C24" s="26"/>
      <c r="D24" s="22"/>
      <c r="E24" s="23" t="s">
        <v>32</v>
      </c>
      <c r="F24" s="24">
        <v>1000</v>
      </c>
      <c r="G24" s="25">
        <v>10</v>
      </c>
      <c r="H24" s="25">
        <f>SUM(F24+G24)</f>
        <v>1010</v>
      </c>
      <c r="I24" s="18" t="s">
        <v>42</v>
      </c>
      <c r="J24" s="36">
        <v>22.5</v>
      </c>
      <c r="K24" s="36">
        <v>23</v>
      </c>
      <c r="L24" s="22"/>
      <c r="M24" s="1"/>
    </row>
    <row r="25" ht="42" customHeight="1" spans="1:13">
      <c r="A25" s="29"/>
      <c r="B25" s="22"/>
      <c r="C25" s="26"/>
      <c r="D25" s="22"/>
      <c r="E25" s="30" t="s">
        <v>32</v>
      </c>
      <c r="F25" s="31">
        <v>500</v>
      </c>
      <c r="G25" s="32">
        <v>5</v>
      </c>
      <c r="H25" s="32">
        <f>SUM(F25+G25)</f>
        <v>505</v>
      </c>
      <c r="I25" s="42" t="s">
        <v>43</v>
      </c>
      <c r="J25" s="43">
        <v>11</v>
      </c>
      <c r="K25" s="44">
        <v>11.5</v>
      </c>
      <c r="L25" s="45" t="s">
        <v>44</v>
      </c>
      <c r="M25" s="1"/>
    </row>
    <row r="26" ht="25.95" customHeight="1" spans="1:13">
      <c r="A26" s="27"/>
      <c r="B26" s="22"/>
      <c r="C26" s="22"/>
      <c r="D26" s="22"/>
      <c r="E26" s="28"/>
      <c r="F26" s="25"/>
      <c r="G26" s="25"/>
      <c r="H26" s="25"/>
      <c r="I26" s="38"/>
      <c r="J26" s="39"/>
      <c r="K26" s="36"/>
      <c r="L26" s="22"/>
      <c r="M26" s="1"/>
    </row>
    <row r="27" ht="25.95" customHeight="1" spans="1:13">
      <c r="A27" s="27" t="s">
        <v>35</v>
      </c>
      <c r="B27" s="22"/>
      <c r="C27" s="22"/>
      <c r="D27" s="22"/>
      <c r="E27" s="22"/>
      <c r="F27" s="25">
        <f>SUM(F20:F25)</f>
        <v>5500</v>
      </c>
      <c r="G27" s="25">
        <f>SUM(G20:G25)</f>
        <v>55</v>
      </c>
      <c r="H27" s="25">
        <f>SUM(H20:H25)</f>
        <v>5555</v>
      </c>
      <c r="I27" s="38" t="s">
        <v>43</v>
      </c>
      <c r="J27" s="39">
        <f>SUM(J20:J25)</f>
        <v>123.5</v>
      </c>
      <c r="K27" s="39">
        <f>SUM(K20:K25)</f>
        <v>126.5</v>
      </c>
      <c r="L27" s="40"/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30" customHeight="1" spans="13:13">
      <c r="M35" s="1"/>
    </row>
    <row r="36" ht="25.95" customHeight="1" spans="13:13">
      <c r="M36" s="1"/>
    </row>
    <row r="37" ht="24" customHeight="1" spans="13:13">
      <c r="M37" s="1"/>
    </row>
    <row r="38" ht="25.05" customHeight="1" spans="13:13">
      <c r="M38" s="1"/>
    </row>
    <row r="39" ht="31.95" customHeight="1" spans="13:13">
      <c r="M39" s="1"/>
    </row>
    <row r="40" spans="13:13">
      <c r="M40" s="1"/>
    </row>
    <row r="41" ht="21" customHeight="1" spans="13:13">
      <c r="M41" s="1"/>
    </row>
  </sheetData>
  <mergeCells count="14">
    <mergeCell ref="A1:L1"/>
    <mergeCell ref="A2:L2"/>
    <mergeCell ref="E3:F3"/>
    <mergeCell ref="D4:E4"/>
    <mergeCell ref="A13:L13"/>
    <mergeCell ref="A14:L14"/>
    <mergeCell ref="E15:F15"/>
    <mergeCell ref="D16:E16"/>
    <mergeCell ref="A8:A9"/>
    <mergeCell ref="A20:A25"/>
    <mergeCell ref="C8:C9"/>
    <mergeCell ref="C20:C25"/>
    <mergeCell ref="F4:L5"/>
    <mergeCell ref="F16:L17"/>
  </mergeCells>
  <pageMargins left="0.7" right="0.7" top="0.75" bottom="0.75" header="0.3" footer="0.3"/>
  <pageSetup paperSize="9" scale="6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2025-03-18T03:00:52Z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539DB41251F441E8B1E8061E6902F809_13</vt:lpwstr>
  </property>
</Properties>
</file>