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<sst xmlns="http://schemas.openxmlformats.org/spreadsheetml/2006/main" count="59" uniqueCount="50">
  <si>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</si>
  <si>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</si>
  <si>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</si>
  <si>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中通73547247059856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</si>
  <si>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</si>
  <si>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</si>
  <si>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</si>
  <si>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</si>
  <si>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</si>
  <si>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</si>
  <si>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</si>
  <si>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</si>
  <si>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</si>
  <si>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</si>
  <si>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</si>
  <si>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</si>
  <si>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</si>
  <si>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</si>
  <si>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</si>
  <si>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</si>
  <si>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</si>
  <si>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</si>
  <si>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</si>
  <si>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</si>
  <si>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</si>
  <si>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P25030468</t>
  </si>
  <si>
    <t xml:space="preserve">21 AULTH09845                                     </t>
  </si>
  <si>
    <t xml:space="preserve">S25030256 </t>
  </si>
  <si>
    <t xml:space="preserve">F2823AX                                                                                             </t>
  </si>
  <si>
    <t>31*23*15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</si>
  <si>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</si>
  <si>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</si>
  <si>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</si>
  <si>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</si>
  <si>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</si>
  <si>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尺码段</t>
  </si>
  <si>
    <t>PO号</t>
  </si>
  <si>
    <t>款号</t>
  </si>
  <si>
    <t>BN530 - BROWN</t>
  </si>
  <si>
    <t>S</t>
  </si>
  <si>
    <t>全码</t>
  </si>
  <si>
    <t>无价格</t>
  </si>
  <si>
    <t>1590120</t>
  </si>
  <si>
    <t>F2823AX</t>
  </si>
  <si>
    <t>M</t>
  </si>
  <si>
    <t>L</t>
  </si>
  <si>
    <t>有价格</t>
  </si>
  <si>
    <t>1590095,1590096,1590098,1590099,1590101,1590103,1590105,1590107,1590108,1590110,1590112,1590113,1590114,1590115,1590116,1590117,1590118,1590119,1590122</t>
  </si>
  <si>
    <t>空白吊牌</t>
  </si>
  <si>
    <t>1590121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</si>
</sst>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49" fontId="15" fillId="0" borderId="1" xfId="0" applyNumberFormat="1" applyFont="1" applyFill="1" applyBorder="1" applyAlignment="1">
      <alignment horizontal="center" vertical="top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H6" sqref="H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3504</v>
      </c>
      <c r="F8" s="30"/>
      <c r="G8" s="30">
        <v>3548</v>
      </c>
      <c r="H8" s="31">
        <v>1</v>
      </c>
      <c r="I8" s="30"/>
      <c r="J8" s="27">
        <v>4.3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278</v>
      </c>
      <c r="F9" s="30"/>
      <c r="G9" s="30">
        <v>285</v>
      </c>
      <c r="H9" s="34"/>
      <c r="I9" s="30"/>
      <c r="J9" s="32"/>
      <c r="K9" s="32"/>
    </row>
    <row r="10" spans="1:11">
      <c r="A10" s="30" t="s">
        <v>31</v>
      </c>
      <c r="B10" s="30"/>
      <c r="C10" s="30"/>
      <c r="D10" s="30"/>
      <c r="E10" s="30">
        <f>SUM(E8:E9)</f>
        <v>3782</v>
      </c>
      <c r="F10" s="30"/>
      <c r="G10" s="30">
        <f>SUM(G8:G9)</f>
        <v>3833</v>
      </c>
      <c r="H10" s="35">
        <f>SUM(H8:H9)</f>
        <v>1</v>
      </c>
      <c r="I10" s="30"/>
      <c r="J10" s="30">
        <f>SUM(J8:J9)</f>
        <v>4.3</v>
      </c>
      <c r="K10" s="30"/>
    </row>
    <row r="13" spans="1:8">
      <c r="A13" s="30" t="s">
        <v>32</v>
      </c>
      <c r="B13" s="30" t="s">
        <v>33</v>
      </c>
      <c r="C13" s="36" t="s">
        <v>18</v>
      </c>
      <c r="D13" s="37" t="s">
        <v>34</v>
      </c>
      <c r="E13" s="30" t="s">
        <v>35</v>
      </c>
      <c r="F13" s="30"/>
      <c r="G13" s="30" t="s">
        <v>36</v>
      </c>
      <c r="H13" s="30" t="s">
        <v>37</v>
      </c>
    </row>
    <row r="14" spans="1:8">
      <c r="A14" s="38" t="s">
        <v>38</v>
      </c>
      <c r="B14" s="39" t="s">
        <v>39</v>
      </c>
      <c r="C14" s="40">
        <v>93</v>
      </c>
      <c r="D14" s="37">
        <f t="shared" ref="D14:D16" si="0">C14*1.03+1</f>
        <v>96.79</v>
      </c>
      <c r="E14" s="38" t="s">
        <v>40</v>
      </c>
      <c r="F14" s="38" t="s">
        <v>41</v>
      </c>
      <c r="G14" s="38" t="s">
        <v>42</v>
      </c>
      <c r="H14" s="38" t="s">
        <v>43</v>
      </c>
    </row>
    <row r="15" spans="1:8">
      <c r="A15" s="41"/>
      <c r="B15" s="39" t="s">
        <v>44</v>
      </c>
      <c r="C15" s="40">
        <v>93</v>
      </c>
      <c r="D15" s="37">
        <f t="shared" si="0"/>
        <v>96.79</v>
      </c>
      <c r="E15" s="41"/>
      <c r="F15" s="41"/>
      <c r="G15" s="41"/>
      <c r="H15" s="41"/>
    </row>
    <row r="16" spans="1:8">
      <c r="A16" s="42"/>
      <c r="B16" s="39" t="s">
        <v>45</v>
      </c>
      <c r="C16" s="40">
        <v>93</v>
      </c>
      <c r="D16" s="37">
        <f t="shared" si="0"/>
        <v>96.79</v>
      </c>
      <c r="E16" s="42"/>
      <c r="F16" s="42"/>
      <c r="G16" s="42"/>
      <c r="H16" s="41"/>
    </row>
    <row r="17" spans="1:8">
      <c r="A17" s="38" t="s">
        <v>38</v>
      </c>
      <c r="B17" s="39" t="s">
        <v>39</v>
      </c>
      <c r="C17" s="40">
        <v>1075</v>
      </c>
      <c r="D17" s="37">
        <f t="shared" ref="D17:D19" si="1">C17*1.01</f>
        <v>1085.75</v>
      </c>
      <c r="E17" s="38" t="s">
        <v>40</v>
      </c>
      <c r="F17" s="38" t="s">
        <v>46</v>
      </c>
      <c r="G17" s="38" t="s">
        <v>47</v>
      </c>
      <c r="H17" s="41"/>
    </row>
    <row r="18" spans="1:8">
      <c r="A18" s="41"/>
      <c r="B18" s="39" t="s">
        <v>44</v>
      </c>
      <c r="C18" s="40">
        <v>1075</v>
      </c>
      <c r="D18" s="37">
        <f t="shared" si="1"/>
        <v>1085.75</v>
      </c>
      <c r="E18" s="41"/>
      <c r="F18" s="41"/>
      <c r="G18" s="41"/>
      <c r="H18" s="41"/>
    </row>
    <row r="19" spans="1:8">
      <c r="A19" s="42"/>
      <c r="B19" s="39" t="s">
        <v>45</v>
      </c>
      <c r="C19" s="40">
        <v>1075</v>
      </c>
      <c r="D19" s="37">
        <f t="shared" si="1"/>
        <v>1085.75</v>
      </c>
      <c r="E19" s="42"/>
      <c r="F19" s="42"/>
      <c r="G19" s="42"/>
      <c r="H19" s="42"/>
    </row>
    <row r="20" spans="1:8">
      <c r="A20" s="30" t="s">
        <v>31</v>
      </c>
      <c r="B20" s="30"/>
      <c r="C20" s="36">
        <f>SUM(C14:C19)</f>
        <v>3504</v>
      </c>
      <c r="D20" s="37">
        <f>SUM(D14:D19)</f>
        <v>3547.62</v>
      </c>
      <c r="E20" s="30"/>
      <c r="F20" s="30"/>
      <c r="G20" s="30"/>
      <c r="H20" s="30"/>
    </row>
    <row r="21" spans="1:8">
      <c r="A21" s="43"/>
      <c r="B21" s="43"/>
      <c r="C21" s="44"/>
      <c r="D21" s="44"/>
      <c r="E21" s="43"/>
      <c r="F21" s="43"/>
      <c r="G21" s="43"/>
      <c r="H21" s="43"/>
    </row>
    <row r="22" spans="1:8">
      <c r="A22" s="30" t="s">
        <v>48</v>
      </c>
      <c r="B22" s="30"/>
      <c r="C22" s="36">
        <v>278</v>
      </c>
      <c r="D22" s="36">
        <v>285</v>
      </c>
      <c r="E22" s="30"/>
      <c r="F22" s="30"/>
      <c r="G22" s="45" t="s">
        <v>49</v>
      </c>
      <c r="H22" s="30" t="s">
        <v>43</v>
      </c>
    </row>
  </sheetData>
  <mergeCells count="20">
    <mergeCell ref="A1:K1"/>
    <mergeCell ref="A2:D2"/>
    <mergeCell ref="E2:K2"/>
    <mergeCell ref="A8:A9"/>
    <mergeCell ref="A14:A16"/>
    <mergeCell ref="A17:A19"/>
    <mergeCell ref="C8:C9"/>
    <mergeCell ref="D8:D9"/>
    <mergeCell ref="E14:E16"/>
    <mergeCell ref="E17:E19"/>
    <mergeCell ref="F14:F16"/>
    <mergeCell ref="F17:F19"/>
    <mergeCell ref="G14:G16"/>
    <mergeCell ref="G17:G19"/>
    <mergeCell ref="H8:H9"/>
    <mergeCell ref="H14:H1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2025-03-17T08:05:31Z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B219D3705E394D30973083524A857201_13</vt:lpwstr>
  </property>
</Properties>
</file>