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<sst xmlns="http://schemas.openxmlformats.org/spreadsheetml/2006/main" count="87" uniqueCount="68">
  <si>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</si>
  <si>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</si>
  <si>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</si>
  <si>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</si>
  <si>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SF3144128776541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</si>
  <si>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</si>
  <si>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</si>
  <si>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</si>
  <si>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</si>
  <si>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</si>
  <si>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</si>
  <si>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</si>
  <si>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</si>
  <si>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</si>
  <si>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</si>
  <si>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</si>
  <si>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</si>
  <si>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</si>
  <si>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</si>
  <si>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</si>
  <si>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</si>
  <si>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</si>
  <si>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</si>
  <si>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</si>
  <si>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</si>
  <si>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</si>
  <si>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</si>
  <si>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</si>
  <si>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</si>
  <si>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22696-01
22877-01
22879-01
22876-01
22878-01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</si>
  <si>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</si>
  <si>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0558-728</t>
  </si>
  <si>
    <t>268</t>
  </si>
  <si>
    <t>XS</t>
  </si>
  <si>
    <t>1/1</t>
  </si>
  <si>
    <t>24.8</t>
  </si>
  <si>
    <t>25.2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</si>
  <si>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</si>
  <si>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</si>
  <si>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</si>
  <si>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</si>
  <si>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</si>
  <si>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</si>
  <si>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</si>
  <si>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</si>
  <si>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</si>
  <si>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</si>
  <si>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</si>
  <si>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</si>
  <si>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</si>
  <si>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</si>
  <si>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</si>
  <si>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</si>
  <si>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</si>
  <si>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</si>
  <si>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</si>
  <si>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</si>
  <si>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</si>
  <si>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</si>
  <si>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25.2kg</t>
  </si>
  <si>
    <t>Made In China</t>
  </si>
  <si>
    <t>Net Weight（净重）</t>
  </si>
  <si>
    <t>24.8kg</t>
  </si>
  <si>
    <t>Remark（备注）</t>
  </si>
  <si>
    <t>00558728268016</t>
  </si>
  <si>
    <t>00558728268023</t>
  </si>
  <si>
    <t>00558728268030</t>
  </si>
  <si>
    <t>00558728268047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</si>
</sst>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2</xdr:row>
      <xdr:rowOff>9525</xdr:rowOff>
    </xdr:from>
    <xdr:to>
      <xdr:col>7</xdr:col>
      <xdr:colOff>676275</xdr:colOff>
      <xdr:row>4</xdr:row>
      <xdr:rowOff>220980</xdr:rowOff>
    </xdr:to>
    <xdr:pic>
      <xdr:nvPicPr>
        <xdr:cNvPr id="27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24550" y="676275"/>
          <a:ext cx="1257300" cy="7353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2</xdr:row>
      <xdr:rowOff>631825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6</xdr:row>
      <xdr:rowOff>171450</xdr:rowOff>
    </xdr:from>
    <xdr:to>
      <xdr:col>1</xdr:col>
      <xdr:colOff>1504950</xdr:colOff>
      <xdr:row>6</xdr:row>
      <xdr:rowOff>1352550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81225" y="4105275"/>
          <a:ext cx="1285875" cy="1181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G9" sqref="G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45734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6641</v>
      </c>
      <c r="G8" s="54">
        <f>F8*0.05</f>
        <v>332.05</v>
      </c>
      <c r="H8" s="54">
        <f>F8+G8</f>
        <v>6973.05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8348</v>
      </c>
      <c r="G9" s="54">
        <f t="shared" ref="G9:G16" si="0">F9*0.05</f>
        <v>417.4</v>
      </c>
      <c r="H9" s="54">
        <f t="shared" ref="H9:H16" si="1">F9+G9</f>
        <v>8765.4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6615</v>
      </c>
      <c r="G10" s="54">
        <f t="shared" si="0"/>
        <v>330.75</v>
      </c>
      <c r="H10" s="54">
        <f t="shared" si="1"/>
        <v>6945.75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4646</v>
      </c>
      <c r="G11" s="54">
        <f t="shared" si="0"/>
        <v>232.3</v>
      </c>
      <c r="H11" s="54">
        <f t="shared" si="1"/>
        <v>4878.3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75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26250</v>
      </c>
      <c r="G12" s="54">
        <f t="shared" si="0"/>
        <v>1312.5</v>
      </c>
      <c r="H12" s="54">
        <f t="shared" si="1"/>
        <v>27562.5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75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26250</v>
      </c>
      <c r="G13" s="54">
        <f t="shared" si="0"/>
        <v>1312.5</v>
      </c>
      <c r="H13" s="54">
        <f t="shared" si="1"/>
        <v>27562.5</v>
      </c>
      <c r="I13" s="66"/>
      <c r="J13" s="67"/>
      <c r="K13" s="67"/>
      <c r="L13" s="67"/>
    </row>
    <row r="14" s="19" customFormat="1" ht="75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26250</v>
      </c>
      <c r="G14" s="54">
        <f t="shared" si="0"/>
        <v>1312.5</v>
      </c>
      <c r="H14" s="54">
        <f t="shared" si="1"/>
        <v>27562.5</v>
      </c>
      <c r="I14" s="66"/>
      <c r="J14" s="67"/>
      <c r="K14" s="67"/>
      <c r="L14" s="67"/>
    </row>
    <row r="15" s="19" customFormat="1" ht="75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SUM(F13:F13)</f>
        <v>26250</v>
      </c>
      <c r="G15" s="54">
        <f t="shared" si="0"/>
        <v>1312.5</v>
      </c>
      <c r="H15" s="54">
        <f t="shared" si="1"/>
        <v>27562.5</v>
      </c>
      <c r="I15" s="66"/>
      <c r="J15" s="67"/>
      <c r="K15" s="67"/>
      <c r="L15" s="67"/>
    </row>
    <row r="16" s="19" customFormat="1" ht="15" spans="1:12">
      <c r="A16" s="58" t="s">
        <v>45</v>
      </c>
      <c r="B16" s="10"/>
      <c r="C16" s="10"/>
      <c r="D16" s="52"/>
      <c r="E16" s="10"/>
      <c r="F16" s="51">
        <f>SUM(F8:F15)</f>
        <v>131250</v>
      </c>
      <c r="G16" s="54">
        <f t="shared" si="0"/>
        <v>6562.5</v>
      </c>
      <c r="H16" s="54">
        <f t="shared" si="1"/>
        <v>137812.5</v>
      </c>
      <c r="I16" s="69"/>
      <c r="J16" s="69"/>
      <c r="K16" s="69"/>
      <c r="L16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3" workbookViewId="0">
      <selection activeCell="A22" sqref="A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7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4" spans="1:1">
      <c r="A14" s="70" t="s">
        <v>64</v>
      </c>
    </row>
    <row r="15" spans="1:1">
      <c r="A15" s="70" t="s">
        <v>65</v>
      </c>
    </row>
    <row r="16" spans="1:1">
      <c r="A16" s="70" t="s">
        <v>66</v>
      </c>
    </row>
    <row r="17" spans="1:1">
      <c r="A17" s="70" t="s">
        <v>67</v>
      </c>
    </row>
    <row r="18" spans="1:1">
      <c r="A18" s="70" t="s">
        <v>64</v>
      </c>
    </row>
    <row r="19" spans="1:1">
      <c r="A19" s="70" t="s">
        <v>65</v>
      </c>
    </row>
    <row r="20" spans="1:1">
      <c r="A20" s="70" t="s">
        <v>66</v>
      </c>
    </row>
    <row r="21" spans="1:1">
      <c r="A21" s="70" t="s">
        <v>67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2025-03-17T07:13:00Z</dcterms:created>
  <dcterms:modified xsi:type="dcterms:W3CDTF">2025-03-18T08:24:24Z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CEFE5F6873E0448C8864F74A9482DF63_11</vt:lpwstr>
  </property>
  <property fmtid="{D5CDD505-2E9C-101B-9397-08002B2CF9AE}" pid="3" name="KSOProductBuildVer">
    <vt:lpwstr>2052-12.1.0.20305</vt:lpwstr>
  </property>
</Properties>
</file>