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<sst xmlns="http://schemas.openxmlformats.org/spreadsheetml/2006/main" count="85" uniqueCount="70">
  <si>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</si>
  <si>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</si>
  <si>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</si>
  <si>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</si>
  <si>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SF3152882267107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</si>
  <si>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</si>
  <si>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</si>
  <si>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</si>
  <si>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</si>
  <si>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</si>
  <si>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</si>
  <si>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</si>
  <si>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</si>
  <si>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</si>
  <si>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</si>
  <si>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</si>
  <si>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</si>
  <si>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</si>
  <si>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</si>
  <si>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</si>
  <si>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</si>
  <si>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</si>
  <si>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</si>
  <si>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</si>
  <si>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</si>
  <si>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</si>
  <si>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</si>
  <si>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</si>
  <si>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</si>
  <si>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22863-01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</si>
  <si>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</si>
  <si>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1329-376</t>
  </si>
  <si>
    <t>060</t>
  </si>
  <si>
    <t>XS</t>
  </si>
  <si>
    <t>1/1</t>
  </si>
  <si>
    <t>6.5</t>
  </si>
  <si>
    <t>6.9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</si>
  <si>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</si>
  <si>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</si>
  <si>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</si>
  <si>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</si>
  <si>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</si>
  <si>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</si>
  <si>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</si>
  <si>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</si>
  <si>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白色再生空白标(6.0*2.5)
（blank care label)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</si>
  <si>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</si>
  <si>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</si>
  <si>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</si>
  <si>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</si>
  <si>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</si>
  <si>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BLANK CARE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</si>
  <si>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</si>
  <si>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</si>
  <si>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</si>
  <si>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</si>
  <si>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</si>
  <si>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</si>
  <si>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</si>
  <si>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</si>
  <si>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6.9KG</t>
  </si>
  <si>
    <t>Made In China</t>
  </si>
  <si>
    <t>Net Weight（净重）</t>
  </si>
  <si>
    <t>6.5KG</t>
  </si>
  <si>
    <t>Remark（备注）</t>
  </si>
  <si>
    <t>01329376060012</t>
  </si>
  <si>
    <t>01329376060029</t>
  </si>
  <si>
    <t>01329376060036</t>
  </si>
  <si>
    <t>01329376060043</t>
  </si>
  <si>
    <t>01329376060050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</si>
</sst>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8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1</xdr:row>
      <xdr:rowOff>304800</xdr:rowOff>
    </xdr:from>
    <xdr:to>
      <xdr:col>8</xdr:col>
      <xdr:colOff>57785</xdr:colOff>
      <xdr:row>4</xdr:row>
      <xdr:rowOff>253365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24475" y="638175"/>
          <a:ext cx="1305560" cy="8058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161925</xdr:rowOff>
    </xdr:from>
    <xdr:to>
      <xdr:col>1</xdr:col>
      <xdr:colOff>1438275</xdr:colOff>
      <xdr:row>6</xdr:row>
      <xdr:rowOff>1438275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47875" y="3641725"/>
          <a:ext cx="1352550" cy="1276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workbookViewId="0">
      <selection activeCell="G10" sqref="G10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5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5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5" customFormat="1" ht="26.25" spans="1:12">
      <c r="A3" s="23"/>
      <c r="B3" s="23"/>
      <c r="C3" s="23"/>
      <c r="D3" s="23" t="s">
        <v>2</v>
      </c>
      <c r="E3" s="24">
        <v>45734</v>
      </c>
      <c r="F3" s="24"/>
      <c r="G3" s="25"/>
      <c r="H3" s="26"/>
      <c r="I3" s="62"/>
      <c r="J3" s="63"/>
      <c r="K3" s="63"/>
      <c r="L3" s="23"/>
    </row>
    <row r="4" s="15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64"/>
      <c r="J4" s="65"/>
      <c r="K4" s="65"/>
      <c r="L4" s="64"/>
    </row>
    <row r="5" s="15" customFormat="1" ht="26.25" spans="1:12">
      <c r="A5" s="23"/>
      <c r="B5" s="27"/>
      <c r="C5" s="23"/>
      <c r="D5" s="23"/>
      <c r="E5" s="23"/>
      <c r="F5" s="23"/>
      <c r="G5" s="32"/>
      <c r="H5" s="26"/>
      <c r="I5" s="62"/>
      <c r="J5" s="63"/>
      <c r="K5" s="63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15" spans="1:12">
      <c r="A8" s="46" t="s">
        <v>29</v>
      </c>
      <c r="B8" s="47" t="s">
        <v>30</v>
      </c>
      <c r="C8" s="48" t="s">
        <v>31</v>
      </c>
      <c r="D8" s="49" t="s">
        <v>32</v>
      </c>
      <c r="E8" s="50" t="s">
        <v>33</v>
      </c>
      <c r="F8" s="51">
        <v>828</v>
      </c>
      <c r="G8" s="51">
        <f>F8*0.05</f>
        <v>41.4</v>
      </c>
      <c r="H8" s="51">
        <f>F8+G8</f>
        <v>869.4</v>
      </c>
      <c r="I8" s="66" t="s">
        <v>34</v>
      </c>
      <c r="J8" s="66" t="s">
        <v>35</v>
      </c>
      <c r="K8" s="66" t="s">
        <v>36</v>
      </c>
      <c r="L8" s="66" t="s">
        <v>37</v>
      </c>
    </row>
    <row r="9" s="16" customFormat="1" ht="15" spans="1:12">
      <c r="A9" s="52"/>
      <c r="B9" s="53"/>
      <c r="C9" s="54"/>
      <c r="D9" s="55"/>
      <c r="E9" s="50" t="s">
        <v>38</v>
      </c>
      <c r="F9" s="51">
        <v>1242</v>
      </c>
      <c r="G9" s="51">
        <f t="shared" ref="G9:G17" si="0">F9*0.05</f>
        <v>62.1</v>
      </c>
      <c r="H9" s="51">
        <f t="shared" ref="H9:H17" si="1">F9+G9</f>
        <v>1304.1</v>
      </c>
      <c r="I9" s="66"/>
      <c r="J9" s="66"/>
      <c r="K9" s="66"/>
      <c r="L9" s="66"/>
    </row>
    <row r="10" s="16" customFormat="1" ht="15" spans="1:12">
      <c r="A10" s="52"/>
      <c r="B10" s="53"/>
      <c r="C10" s="54"/>
      <c r="D10" s="55"/>
      <c r="E10" s="50" t="s">
        <v>39</v>
      </c>
      <c r="F10" s="51">
        <v>2208</v>
      </c>
      <c r="G10" s="51">
        <f t="shared" si="0"/>
        <v>110.4</v>
      </c>
      <c r="H10" s="51">
        <f t="shared" si="1"/>
        <v>2318.4</v>
      </c>
      <c r="I10" s="66"/>
      <c r="J10" s="66"/>
      <c r="K10" s="66"/>
      <c r="L10" s="66"/>
    </row>
    <row r="11" s="16" customFormat="1" ht="15" spans="1:12">
      <c r="A11" s="52"/>
      <c r="B11" s="53"/>
      <c r="C11" s="54"/>
      <c r="D11" s="55"/>
      <c r="E11" s="50" t="s">
        <v>40</v>
      </c>
      <c r="F11" s="51">
        <v>1656</v>
      </c>
      <c r="G11" s="51">
        <f t="shared" si="0"/>
        <v>82.8</v>
      </c>
      <c r="H11" s="51">
        <f t="shared" si="1"/>
        <v>1738.8</v>
      </c>
      <c r="I11" s="66"/>
      <c r="J11" s="66"/>
      <c r="K11" s="66"/>
      <c r="L11" s="66"/>
    </row>
    <row r="12" s="16" customFormat="1" ht="15" spans="1:12">
      <c r="A12" s="52"/>
      <c r="B12" s="53"/>
      <c r="C12" s="54"/>
      <c r="D12" s="55"/>
      <c r="E12" s="50" t="s">
        <v>41</v>
      </c>
      <c r="F12" s="51">
        <v>966</v>
      </c>
      <c r="G12" s="51">
        <f t="shared" si="0"/>
        <v>48.3</v>
      </c>
      <c r="H12" s="51">
        <f t="shared" si="1"/>
        <v>1014.3</v>
      </c>
      <c r="I12" s="66"/>
      <c r="J12" s="66"/>
      <c r="K12" s="66"/>
      <c r="L12" s="66"/>
    </row>
    <row r="13" s="16" customFormat="1" ht="42" customHeight="1" spans="1:12">
      <c r="A13" s="7" t="s">
        <v>29</v>
      </c>
      <c r="B13" s="56" t="s">
        <v>42</v>
      </c>
      <c r="C13" s="9" t="s">
        <v>31</v>
      </c>
      <c r="D13" s="57" t="s">
        <v>32</v>
      </c>
      <c r="E13" s="58"/>
      <c r="F13" s="59">
        <f>SUM(F8:F12)</f>
        <v>6900</v>
      </c>
      <c r="G13" s="51">
        <f t="shared" si="0"/>
        <v>345</v>
      </c>
      <c r="H13" s="51">
        <f t="shared" si="1"/>
        <v>7245</v>
      </c>
      <c r="I13" s="66"/>
      <c r="J13" s="66"/>
      <c r="K13" s="66"/>
      <c r="L13" s="66"/>
    </row>
    <row r="14" s="16" customFormat="1" ht="43" customHeight="1" spans="1:12">
      <c r="A14" s="7" t="s">
        <v>29</v>
      </c>
      <c r="B14" s="56" t="s">
        <v>43</v>
      </c>
      <c r="C14" s="9" t="s">
        <v>31</v>
      </c>
      <c r="D14" s="57" t="s">
        <v>32</v>
      </c>
      <c r="E14" s="58"/>
      <c r="F14" s="59">
        <f>SUM(F13:F13)</f>
        <v>6900</v>
      </c>
      <c r="G14" s="51">
        <f t="shared" si="0"/>
        <v>345</v>
      </c>
      <c r="H14" s="51">
        <f t="shared" si="1"/>
        <v>7245</v>
      </c>
      <c r="I14" s="66"/>
      <c r="J14" s="66"/>
      <c r="K14" s="66"/>
      <c r="L14" s="66"/>
    </row>
    <row r="15" s="16" customFormat="1" ht="45" customHeight="1" spans="1:12">
      <c r="A15" s="7" t="s">
        <v>29</v>
      </c>
      <c r="B15" s="56" t="s">
        <v>44</v>
      </c>
      <c r="C15" s="9" t="s">
        <v>31</v>
      </c>
      <c r="D15" s="57" t="s">
        <v>32</v>
      </c>
      <c r="E15" s="58"/>
      <c r="F15" s="59">
        <f>SUM(F14:F14)</f>
        <v>6900</v>
      </c>
      <c r="G15" s="51">
        <f t="shared" si="0"/>
        <v>345</v>
      </c>
      <c r="H15" s="51">
        <f t="shared" si="1"/>
        <v>7245</v>
      </c>
      <c r="I15" s="66"/>
      <c r="J15" s="66"/>
      <c r="K15" s="66"/>
      <c r="L15" s="66"/>
    </row>
    <row r="16" s="16" customFormat="1" ht="45" customHeight="1" spans="1:12">
      <c r="A16" s="7" t="s">
        <v>29</v>
      </c>
      <c r="B16" s="56" t="s">
        <v>45</v>
      </c>
      <c r="C16" s="9" t="s">
        <v>31</v>
      </c>
      <c r="D16" s="57" t="s">
        <v>32</v>
      </c>
      <c r="E16" s="58"/>
      <c r="F16" s="59">
        <f>SUM(F15:F15)</f>
        <v>6900</v>
      </c>
      <c r="G16" s="51">
        <f t="shared" si="0"/>
        <v>345</v>
      </c>
      <c r="H16" s="51">
        <f t="shared" si="1"/>
        <v>7245</v>
      </c>
      <c r="I16" s="66"/>
      <c r="J16" s="66"/>
      <c r="K16" s="66"/>
      <c r="L16" s="66"/>
    </row>
    <row r="17" s="16" customFormat="1" ht="15" spans="1:12">
      <c r="A17" s="60" t="s">
        <v>46</v>
      </c>
      <c r="B17" s="61"/>
      <c r="C17" s="61"/>
      <c r="D17" s="57"/>
      <c r="E17" s="61"/>
      <c r="F17" s="9">
        <f>SUM(F8:F16)</f>
        <v>34500</v>
      </c>
      <c r="G17" s="51">
        <f t="shared" si="0"/>
        <v>1725</v>
      </c>
      <c r="H17" s="51">
        <f t="shared" si="1"/>
        <v>36225</v>
      </c>
      <c r="I17" s="67"/>
      <c r="J17" s="67"/>
      <c r="K17" s="67"/>
      <c r="L17" s="67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2" workbookViewId="0">
      <selection activeCell="A21" sqref="A21"/>
    </sheetView>
  </sheetViews>
  <sheetFormatPr defaultColWidth="9" defaultRowHeight="13.5" outlineLevelCol="2"/>
  <cols>
    <col min="1" max="1" width="25.75" customWidth="1"/>
    <col min="2" max="2" width="23" customWidth="1"/>
    <col min="3" max="3" width="28.375" customWidth="1"/>
  </cols>
  <sheetData>
    <row r="1" ht="56" customHeight="1" spans="1:3">
      <c r="A1" s="1"/>
      <c r="B1" s="2"/>
      <c r="C1" s="3"/>
    </row>
    <row r="2" ht="40" customHeight="1" spans="1:3">
      <c r="A2" s="4" t="s">
        <v>47</v>
      </c>
      <c r="B2" s="5"/>
      <c r="C2" s="6"/>
    </row>
    <row r="3" ht="40" customHeight="1" spans="1:3">
      <c r="A3" s="4" t="s">
        <v>48</v>
      </c>
      <c r="B3" s="7" t="s">
        <v>29</v>
      </c>
      <c r="C3" s="8"/>
    </row>
    <row r="4" ht="15.75" spans="1:3">
      <c r="A4" s="4" t="s">
        <v>49</v>
      </c>
      <c r="B4" s="9" t="s">
        <v>31</v>
      </c>
      <c r="C4" s="10"/>
    </row>
    <row r="5" ht="108" customHeight="1" spans="1:3">
      <c r="A5" s="4" t="s">
        <v>50</v>
      </c>
      <c r="B5" s="11" t="s">
        <v>51</v>
      </c>
      <c r="C5" s="6" t="s">
        <v>52</v>
      </c>
    </row>
    <row r="6" ht="14.25" spans="1:3">
      <c r="A6" s="4" t="s">
        <v>53</v>
      </c>
      <c r="B6" s="12" t="s">
        <v>54</v>
      </c>
      <c r="C6" s="13" t="s">
        <v>55</v>
      </c>
    </row>
    <row r="7" ht="123" customHeight="1" spans="1:3">
      <c r="A7" s="4" t="s">
        <v>56</v>
      </c>
      <c r="B7" s="4"/>
      <c r="C7" s="14"/>
    </row>
    <row r="8" ht="14.25" spans="1:3">
      <c r="A8" s="4" t="s">
        <v>57</v>
      </c>
      <c r="B8" s="4" t="s">
        <v>37</v>
      </c>
      <c r="C8" s="6" t="s">
        <v>58</v>
      </c>
    </row>
    <row r="9" ht="14.25" spans="1:3">
      <c r="A9" s="4" t="s">
        <v>59</v>
      </c>
      <c r="B9" s="4" t="s">
        <v>60</v>
      </c>
      <c r="C9" s="8" t="s">
        <v>61</v>
      </c>
    </row>
    <row r="10" ht="14.25" spans="1:3">
      <c r="A10" s="4" t="s">
        <v>62</v>
      </c>
      <c r="B10" s="4" t="s">
        <v>63</v>
      </c>
      <c r="C10" s="8"/>
    </row>
    <row r="11" ht="14.25" spans="1:3">
      <c r="A11" s="4" t="s">
        <v>64</v>
      </c>
      <c r="B11" s="4"/>
      <c r="C11" s="10"/>
    </row>
    <row r="16" spans="1:1">
      <c r="A16" s="68" t="s">
        <v>65</v>
      </c>
    </row>
    <row r="17" spans="1:1">
      <c r="A17" s="68" t="s">
        <v>66</v>
      </c>
    </row>
    <row r="18" spans="1:1">
      <c r="A18" s="68" t="s">
        <v>67</v>
      </c>
    </row>
    <row r="19" spans="1:1">
      <c r="A19" s="68" t="s">
        <v>68</v>
      </c>
    </row>
    <row r="20" spans="1:1">
      <c r="A20" s="68" t="s">
        <v>69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2025-03-18T04:39:35Z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14391F2C6E104318BFCDBBB424CE3C8A_12</vt:lpwstr>
  </property>
</Properties>
</file>