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<sst xmlns="http://schemas.openxmlformats.org/spreadsheetml/2006/main" count="51" uniqueCount="47">
  <si>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</si>
  <si>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</si>
  <si>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</si>
  <si>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江苏众润纺织科技有限公司
南京市秦淮区朝天宫街道建邺路100号鸿信大厦18楼 茆萍  18994009587中通73547344138758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</si>
  <si>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</si>
  <si>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</si>
  <si>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</si>
  <si>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</si>
  <si>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</si>
  <si>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</si>
  <si>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</si>
  <si>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</si>
  <si>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</si>
  <si>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</si>
  <si>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</si>
  <si>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</si>
  <si>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</si>
  <si>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</si>
  <si>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</si>
  <si>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</si>
  <si>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</si>
  <si>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</si>
  <si>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</si>
  <si>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</si>
  <si>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</si>
  <si>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P25030675</t>
  </si>
  <si>
    <t xml:space="preserve">21 AULTH09845                                     </t>
  </si>
  <si>
    <t xml:space="preserve">S25030367 </t>
  </si>
  <si>
    <t xml:space="preserve">D7532AX                                                                                             </t>
  </si>
  <si>
    <t>26*16*11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</si>
  <si>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</si>
  <si>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</si>
  <si>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</si>
  <si>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</si>
  <si>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</si>
  <si>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</si>
  <si>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</si>
  <si>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GR3 - GREY</t>
  </si>
  <si>
    <t>S</t>
  </si>
  <si>
    <t>D7532AX</t>
  </si>
  <si>
    <t>M</t>
  </si>
  <si>
    <t>L</t>
  </si>
  <si>
    <t>XL</t>
  </si>
  <si>
    <t>XXL</t>
  </si>
  <si>
    <t>3XL</t>
  </si>
  <si>
    <t>空白吊牌</t>
  </si>
  <si>
    <t>1549196/1549197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</si>
</sst>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D13" sqref="D13:D2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45734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422</v>
      </c>
      <c r="F8" s="30"/>
      <c r="G8" s="30">
        <v>441</v>
      </c>
      <c r="H8" s="31">
        <v>1</v>
      </c>
      <c r="I8" s="30"/>
      <c r="J8" s="49">
        <v>1.8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1143</v>
      </c>
      <c r="F9" s="30"/>
      <c r="G9" s="30">
        <v>1146</v>
      </c>
      <c r="H9" s="34"/>
      <c r="I9" s="30"/>
      <c r="J9" s="50"/>
      <c r="K9" s="32"/>
    </row>
    <row r="10" spans="1:11">
      <c r="A10" s="30" t="s">
        <v>31</v>
      </c>
      <c r="B10" s="30"/>
      <c r="C10" s="30"/>
      <c r="D10" s="30"/>
      <c r="E10" s="30">
        <f>SUM(E8:E9)</f>
        <v>1565</v>
      </c>
      <c r="F10" s="30"/>
      <c r="G10" s="30">
        <f>SUM(G8:G9)</f>
        <v>1587</v>
      </c>
      <c r="H10" s="35">
        <f>SUM(H8:H9)</f>
        <v>1</v>
      </c>
      <c r="I10" s="30"/>
      <c r="J10" s="30">
        <f>SUM(J8:J9)</f>
        <v>1.8</v>
      </c>
      <c r="K10" s="30"/>
    </row>
    <row r="13" spans="1:6">
      <c r="A13" s="36" t="s">
        <v>32</v>
      </c>
      <c r="B13" s="36" t="s">
        <v>33</v>
      </c>
      <c r="C13" s="37" t="s">
        <v>18</v>
      </c>
      <c r="D13" s="38" t="s">
        <v>34</v>
      </c>
      <c r="E13" s="36" t="s">
        <v>35</v>
      </c>
      <c r="F13" s="36" t="s">
        <v>36</v>
      </c>
    </row>
    <row r="14" ht="15" spans="1:6">
      <c r="A14" s="39" t="s">
        <v>37</v>
      </c>
      <c r="B14" s="40" t="s">
        <v>38</v>
      </c>
      <c r="C14" s="37">
        <v>42.23</v>
      </c>
      <c r="D14" s="38">
        <f t="shared" ref="D14:D19" si="0">C14*1.03+1</f>
        <v>44.4969</v>
      </c>
      <c r="E14" s="39">
        <v>1549199</v>
      </c>
      <c r="F14" s="39" t="s">
        <v>39</v>
      </c>
    </row>
    <row r="15" ht="15" spans="1:6">
      <c r="A15" s="41"/>
      <c r="B15" s="40" t="s">
        <v>40</v>
      </c>
      <c r="C15" s="37">
        <v>84.46</v>
      </c>
      <c r="D15" s="38">
        <f t="shared" si="0"/>
        <v>87.9938</v>
      </c>
      <c r="E15" s="41"/>
      <c r="F15" s="41"/>
    </row>
    <row r="16" ht="15" spans="1:6">
      <c r="A16" s="41"/>
      <c r="B16" s="40" t="s">
        <v>41</v>
      </c>
      <c r="C16" s="37">
        <v>126.69</v>
      </c>
      <c r="D16" s="38">
        <f t="shared" si="0"/>
        <v>131.4907</v>
      </c>
      <c r="E16" s="41"/>
      <c r="F16" s="41"/>
    </row>
    <row r="17" ht="15" spans="1:6">
      <c r="A17" s="41"/>
      <c r="B17" s="40" t="s">
        <v>42</v>
      </c>
      <c r="C17" s="37">
        <v>84.46</v>
      </c>
      <c r="D17" s="38">
        <f t="shared" si="0"/>
        <v>87.9938</v>
      </c>
      <c r="E17" s="41"/>
      <c r="F17" s="41"/>
    </row>
    <row r="18" ht="15" spans="1:6">
      <c r="A18" s="41"/>
      <c r="B18" s="40" t="s">
        <v>43</v>
      </c>
      <c r="C18" s="37">
        <v>42.23</v>
      </c>
      <c r="D18" s="38">
        <f t="shared" si="0"/>
        <v>44.4969</v>
      </c>
      <c r="E18" s="41"/>
      <c r="F18" s="41"/>
    </row>
    <row r="19" ht="15" spans="1:6">
      <c r="A19" s="42"/>
      <c r="B19" s="40" t="s">
        <v>44</v>
      </c>
      <c r="C19" s="37">
        <v>42.23</v>
      </c>
      <c r="D19" s="38">
        <f t="shared" si="0"/>
        <v>44.4969</v>
      </c>
      <c r="E19" s="42"/>
      <c r="F19" s="42"/>
    </row>
    <row r="20" spans="1:6">
      <c r="A20" s="36" t="s">
        <v>31</v>
      </c>
      <c r="B20" s="36"/>
      <c r="C20" s="37">
        <f>SUM(C14:C19)</f>
        <v>422.3</v>
      </c>
      <c r="D20" s="38">
        <f>SUM(D14:D19)</f>
        <v>440.969</v>
      </c>
      <c r="E20" s="36"/>
      <c r="F20" s="36"/>
    </row>
    <row r="21" spans="3:4">
      <c r="C21" s="43"/>
      <c r="D21" s="43"/>
    </row>
    <row r="22" spans="3:4">
      <c r="C22" s="43"/>
      <c r="D22" s="43"/>
    </row>
    <row r="23" ht="15" spans="1:6">
      <c r="A23" s="44" t="s">
        <v>45</v>
      </c>
      <c r="B23" s="44"/>
      <c r="C23" s="45">
        <v>1143</v>
      </c>
      <c r="D23" s="45">
        <v>1146</v>
      </c>
      <c r="E23" s="46" t="s">
        <v>46</v>
      </c>
      <c r="F23" s="44" t="s">
        <v>39</v>
      </c>
    </row>
  </sheetData>
  <mergeCells count="14">
    <mergeCell ref="A1:K1"/>
    <mergeCell ref="A2:D2"/>
    <mergeCell ref="E2:K2"/>
    <mergeCell ref="A8:A9"/>
    <mergeCell ref="A14:A19"/>
    <mergeCell ref="C8:C9"/>
    <mergeCell ref="D8:D9"/>
    <mergeCell ref="E14:E19"/>
    <mergeCell ref="F14:F1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2025-03-18T07:38:37Z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931801CB2B70496C9531F223C12F11DE_13</vt:lpwstr>
  </property>
</Properties>
</file>