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<sst xmlns="http://schemas.openxmlformats.org/spreadsheetml/2006/main" count="50" uniqueCount="39">
  <si>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</si>
  <si>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</si>
  <si>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</si>
  <si>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2025/2/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</si>
  <si>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</si>
  <si>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</si>
  <si>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</si>
  <si>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</si>
  <si>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</si>
  <si>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</si>
  <si>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</si>
  <si>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</si>
  <si>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</si>
  <si>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</si>
  <si>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</si>
  <si>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</si>
  <si>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</si>
  <si>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</si>
  <si>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</si>
  <si>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</si>
  <si>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</si>
  <si>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</si>
  <si>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</si>
  <si>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</si>
  <si>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</si>
  <si>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</si>
  <si>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</si>
  <si>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</si>
  <si>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</si>
  <si>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</si>
  <si>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补单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</si>
  <si>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</si>
  <si>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4786-102</t>
  </si>
  <si>
    <t>832</t>
  </si>
  <si>
    <t>S</t>
  </si>
  <si>
    <t>M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</si>
  <si>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</si>
  <si>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t xml:space="preserve"> </t>
  </si>
  <si>
    <r>
      <rPr>
        <b/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</si>
</sst>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49" applyFont="1" applyFill="1" applyBorder="1" applyAlignment="1">
      <alignment horizontal="center" vertical="center" wrapText="1"/>
    </xf>
    <xf numFmtId="177" fontId="10" fillId="0" borderId="4" xfId="49" applyNumberFormat="1" applyFont="1" applyFill="1" applyBorder="1" applyAlignment="1">
      <alignment horizontal="center" vertical="center" wrapText="1"/>
    </xf>
    <xf numFmtId="178" fontId="10" fillId="0" borderId="4" xfId="49" applyNumberFormat="1" applyFont="1" applyFill="1" applyBorder="1" applyAlignment="1">
      <alignment horizontal="center" vertical="center" wrapText="1"/>
    </xf>
    <xf numFmtId="49" fontId="10" fillId="0" borderId="4" xfId="49" applyNumberFormat="1" applyFont="1" applyFill="1" applyBorder="1" applyAlignment="1">
      <alignment horizontal="center" vertical="center" wrapText="1"/>
    </xf>
    <xf numFmtId="176" fontId="10" fillId="0" borderId="4" xfId="49" applyNumberFormat="1" applyFont="1" applyFill="1" applyBorder="1" applyAlignment="1">
      <alignment horizontal="center" vertical="center" wrapText="1"/>
    </xf>
    <xf numFmtId="15" fontId="10" fillId="0" borderId="4" xfId="49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49" fontId="10" fillId="0" borderId="5" xfId="49" applyNumberFormat="1" applyFont="1" applyFill="1" applyBorder="1" applyAlignment="1">
      <alignment horizontal="center" vertical="center"/>
    </xf>
    <xf numFmtId="49" fontId="10" fillId="0" borderId="5" xfId="49" applyNumberFormat="1" applyFont="1" applyFill="1" applyBorder="1" applyAlignment="1">
      <alignment horizontal="center" vertical="center" wrapText="1"/>
    </xf>
    <xf numFmtId="0" fontId="10" fillId="0" borderId="5" xfId="49" applyFont="1" applyFill="1" applyBorder="1" applyAlignment="1">
      <alignment horizontal="center" vertical="center" wrapText="1"/>
    </xf>
    <xf numFmtId="49" fontId="10" fillId="0" borderId="6" xfId="49" applyNumberFormat="1" applyFont="1" applyFill="1" applyBorder="1" applyAlignment="1">
      <alignment horizontal="center" vertical="center"/>
    </xf>
    <xf numFmtId="49" fontId="10" fillId="0" borderId="6" xfId="49" applyNumberFormat="1" applyFont="1" applyFill="1" applyBorder="1" applyAlignment="1">
      <alignment horizontal="center" vertical="center" wrapText="1"/>
    </xf>
    <xf numFmtId="0" fontId="10" fillId="0" borderId="6" xfId="49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Q20" sqref="Q20"/>
    </sheetView>
  </sheetViews>
  <sheetFormatPr defaultColWidth="9" defaultRowHeight="13.5"/>
  <cols>
    <col min="1" max="1" width="9" style="1" customWidth="1"/>
    <col min="2" max="2" width="23.375" style="1" customWidth="1"/>
    <col min="3" max="3" width="9" style="1"/>
    <col min="4" max="4" width="10.875" style="1" customWidth="1"/>
    <col min="5" max="5" width="7.5" style="1" customWidth="1"/>
    <col min="6" max="6" width="11.375" style="1" customWidth="1"/>
    <col min="7" max="7" width="9" style="1"/>
    <col min="8" max="8" width="9.375" style="1"/>
    <col min="9" max="16384" width="9" style="1"/>
  </cols>
  <sheetData>
    <row r="1" s="1" customFormat="1" ht="26.25" spans="1:12">
      <c r="A1" s="2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</row>
    <row r="2" s="1" customFormat="1" ht="26.25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18" spans="1:12">
      <c r="A3" s="6"/>
      <c r="B3" s="6"/>
      <c r="C3" s="6"/>
      <c r="D3" s="7" t="s">
        <v>2</v>
      </c>
      <c r="E3" s="8" t="s">
        <v>3</v>
      </c>
      <c r="F3" s="8"/>
      <c r="G3" s="1"/>
      <c r="H3" s="9"/>
      <c r="I3" s="13"/>
      <c r="J3" s="13"/>
      <c r="K3" s="13"/>
      <c r="L3" s="13"/>
    </row>
    <row r="4" s="1" customFormat="1" ht="17.25" spans="1:12">
      <c r="A4" s="6"/>
      <c r="B4" s="10"/>
      <c r="C4" s="6"/>
      <c r="D4" s="7" t="s">
        <v>4</v>
      </c>
      <c r="E4" s="11" t="s">
        <v>5</v>
      </c>
      <c r="F4" s="12"/>
      <c r="G4" s="1"/>
      <c r="H4" s="9"/>
      <c r="I4" s="13"/>
      <c r="J4" s="13"/>
      <c r="K4" s="13"/>
      <c r="L4" s="13"/>
    </row>
    <row r="5" s="1" customFormat="1" spans="1:1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="1" customFormat="1" ht="4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8" t="s">
        <v>12</v>
      </c>
      <c r="H6" s="19" t="s">
        <v>13</v>
      </c>
      <c r="I6" s="18" t="s">
        <v>14</v>
      </c>
      <c r="J6" s="18" t="s">
        <v>15</v>
      </c>
      <c r="K6" s="18" t="s">
        <v>16</v>
      </c>
      <c r="L6" s="15" t="s">
        <v>17</v>
      </c>
    </row>
    <row r="7" s="1" customFormat="1" ht="28.5" spans="1:12">
      <c r="A7" s="14" t="s">
        <v>18</v>
      </c>
      <c r="B7" s="15" t="s">
        <v>19</v>
      </c>
      <c r="C7" s="20" t="s">
        <v>20</v>
      </c>
      <c r="D7" s="18" t="s">
        <v>21</v>
      </c>
      <c r="E7" s="18" t="s">
        <v>22</v>
      </c>
      <c r="F7" s="17" t="s">
        <v>23</v>
      </c>
      <c r="G7" s="18" t="s">
        <v>24</v>
      </c>
      <c r="H7" s="19" t="s">
        <v>25</v>
      </c>
      <c r="I7" s="18" t="s">
        <v>26</v>
      </c>
      <c r="J7" s="18" t="s">
        <v>27</v>
      </c>
      <c r="K7" s="18" t="s">
        <v>28</v>
      </c>
      <c r="L7" s="15" t="s">
        <v>29</v>
      </c>
    </row>
    <row r="8" s="1" customFormat="1" ht="15" spans="1:12">
      <c r="A8" s="21" t="s">
        <v>30</v>
      </c>
      <c r="B8" s="22" t="s">
        <v>31</v>
      </c>
      <c r="C8" s="22" t="s">
        <v>32</v>
      </c>
      <c r="D8" s="23" t="s">
        <v>33</v>
      </c>
      <c r="E8" s="18" t="s">
        <v>34</v>
      </c>
      <c r="F8" s="24">
        <v>510</v>
      </c>
      <c r="G8" s="25">
        <f>F8*0.05</f>
        <v>25.5</v>
      </c>
      <c r="H8" s="25">
        <f>SUM(F8:G8)</f>
        <v>535.5</v>
      </c>
      <c r="I8" s="28"/>
      <c r="J8" s="29"/>
      <c r="K8" s="29"/>
      <c r="L8" s="30"/>
    </row>
    <row r="9" s="1" customFormat="1" ht="15" spans="1:12">
      <c r="A9" s="26"/>
      <c r="B9" s="22"/>
      <c r="C9" s="22"/>
      <c r="D9" s="27"/>
      <c r="E9" s="18" t="s">
        <v>35</v>
      </c>
      <c r="F9" s="24">
        <v>390</v>
      </c>
      <c r="G9" s="25">
        <f>F9*0.05</f>
        <v>19.5</v>
      </c>
      <c r="H9" s="25">
        <f>SUM(F9:G9)</f>
        <v>409.5</v>
      </c>
      <c r="I9" s="31"/>
      <c r="J9" s="32"/>
      <c r="K9" s="32"/>
      <c r="L9" s="33"/>
    </row>
    <row r="10" s="1" customFormat="1" ht="30" spans="1:12">
      <c r="A10" s="26" t="s">
        <v>30</v>
      </c>
      <c r="B10" s="26" t="s">
        <v>36</v>
      </c>
      <c r="C10" s="22" t="s">
        <v>32</v>
      </c>
      <c r="D10" s="23" t="s">
        <v>33</v>
      </c>
      <c r="E10" s="18"/>
      <c r="F10" s="24">
        <f>SUM(F8:F9)</f>
        <v>900</v>
      </c>
      <c r="G10" s="25">
        <f>F10*0.05</f>
        <v>45</v>
      </c>
      <c r="H10" s="25">
        <f>SUM(F10:G10)</f>
        <v>945</v>
      </c>
      <c r="I10" s="31"/>
      <c r="J10" s="32"/>
      <c r="K10" s="32"/>
      <c r="L10" s="33"/>
    </row>
    <row r="11" s="1" customFormat="1" ht="30" spans="1:12">
      <c r="A11" s="26" t="s">
        <v>30</v>
      </c>
      <c r="B11" s="26" t="s">
        <v>36</v>
      </c>
      <c r="C11" s="22" t="s">
        <v>32</v>
      </c>
      <c r="D11" s="23" t="s">
        <v>33</v>
      </c>
      <c r="E11" s="18"/>
      <c r="F11" s="24">
        <f>SUM(F10:F10)</f>
        <v>900</v>
      </c>
      <c r="G11" s="25">
        <f>F11*0.05</f>
        <v>45</v>
      </c>
      <c r="H11" s="25">
        <f>SUM(F11:G11)</f>
        <v>945</v>
      </c>
      <c r="I11" s="31"/>
      <c r="J11" s="32"/>
      <c r="K11" s="32"/>
      <c r="L11" s="33"/>
    </row>
    <row r="12" s="1" customFormat="1" ht="34" customHeight="1" spans="1:15">
      <c r="A12" s="26" t="s">
        <v>30</v>
      </c>
      <c r="B12" s="26" t="s">
        <v>36</v>
      </c>
      <c r="C12" s="22" t="s">
        <v>32</v>
      </c>
      <c r="D12" s="23" t="s">
        <v>33</v>
      </c>
      <c r="E12" s="18"/>
      <c r="F12" s="24">
        <f>SUM(F10:F10)</f>
        <v>900</v>
      </c>
      <c r="G12" s="25">
        <f>F12*0.05</f>
        <v>45</v>
      </c>
      <c r="H12" s="25">
        <f>SUM(F12:G12)</f>
        <v>945</v>
      </c>
      <c r="I12" s="31"/>
      <c r="J12" s="32"/>
      <c r="K12" s="32"/>
      <c r="L12" s="33"/>
      <c r="O12" s="1" t="s">
        <v>37</v>
      </c>
    </row>
    <row r="13" s="1" customFormat="1" ht="15" spans="1:12">
      <c r="A13" s="24" t="s">
        <v>38</v>
      </c>
      <c r="B13" s="26"/>
      <c r="C13" s="22"/>
      <c r="D13" s="24"/>
      <c r="E13" s="18"/>
      <c r="F13" s="24">
        <f>SUM(F8:F12)</f>
        <v>3600</v>
      </c>
      <c r="G13" s="25">
        <f>F13*0.05</f>
        <v>180</v>
      </c>
      <c r="H13" s="25">
        <f>SUM(F13:G13)</f>
        <v>3780</v>
      </c>
      <c r="I13" s="34"/>
      <c r="J13" s="34"/>
      <c r="K13" s="34"/>
      <c r="L13" s="34"/>
    </row>
  </sheetData>
  <mergeCells count="12">
    <mergeCell ref="A1:L1"/>
    <mergeCell ref="A2:L2"/>
    <mergeCell ref="E3:F3"/>
    <mergeCell ref="E4:F4"/>
    <mergeCell ref="A8:A9"/>
    <mergeCell ref="B8:B9"/>
    <mergeCell ref="C8:C9"/>
    <mergeCell ref="D8:D9"/>
    <mergeCell ref="I8:I12"/>
    <mergeCell ref="J8:J12"/>
    <mergeCell ref="K8:K12"/>
    <mergeCell ref="L8:L1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2025-02-09T02:19:16Z</dcterms:created>
  <dcterms:modified xsi:type="dcterms:W3CDTF">2025-02-09T02:20:45Z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060516EC31EC45C0BA1E82D4BDFFF3E1_11</vt:lpwstr>
  </property>
  <property fmtid="{D5CDD505-2E9C-101B-9397-08002B2CF9AE}" pid="3" name="KSOProductBuildVer">
    <vt:lpwstr>2052-12.1.0.19770</vt:lpwstr>
  </property>
</Properties>
</file>