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<sst xmlns="http://schemas.openxmlformats.org/spreadsheetml/2006/main" count="62" uniqueCount="62">
  <si>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</si>
  <si>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</si>
  <si>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</si>
  <si>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</si>
  <si>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</si>
  <si>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</si>
  <si>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</si>
  <si>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</si>
  <si>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</si>
  <si>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</si>
  <si>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</si>
  <si>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</si>
  <si>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</si>
  <si>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</si>
  <si>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</si>
  <si>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10000 PCS</t>
  </si>
  <si>
    <t>Lot 缸号/卷号</t>
  </si>
  <si>
    <t>1-1</t>
  </si>
  <si>
    <t>Weight 重量</t>
  </si>
  <si>
    <t>8.3KG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</si>
  <si>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</si>
  <si>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</si>
  <si>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</si>
  <si>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</si>
  <si>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SF1541232265126</t>
  </si>
  <si>
    <t>欧兰纺织  沈王娟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</si>
  <si>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</si>
  <si>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</si>
  <si>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</si>
  <si>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</si>
  <si>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</si>
  <si>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</si>
  <si>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</si>
  <si>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</si>
  <si>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</si>
  <si>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</si>
  <si>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</si>
  <si>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</si>
  <si>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</si>
  <si>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</si>
  <si>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</si>
  <si>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</si>
  <si>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</si>
  <si>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</si>
  <si>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</si>
  <si>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</si>
  <si>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</si>
  <si>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</si>
  <si>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</si>
  <si>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</si>
  <si>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22028</t>
  </si>
  <si>
    <t>WLBCGEN014 
白织标-51*51mm</t>
  </si>
  <si>
    <t>JANET 
1524-741</t>
  </si>
  <si>
    <t>XS</t>
  </si>
  <si>
    <t>1/1</t>
  </si>
  <si>
    <t>7.5</t>
  </si>
  <si>
    <t>8.3</t>
  </si>
  <si>
    <t>46*32*32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</si>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</sst>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1211580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A12" sqref="A12:B1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E4" sqref="E4:F4"/>
    </sheetView>
  </sheetViews>
  <sheetFormatPr defaultColWidth="9" defaultRowHeight="13.5"/>
  <cols>
    <col min="1" max="1" width="12.625" customWidth="1"/>
    <col min="2" max="2" width="19.5" customWidth="1"/>
    <col min="3" max="3" width="12.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45729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654</v>
      </c>
      <c r="G7" s="31">
        <f t="shared" ref="G7:G10" si="0">F7*0.05</f>
        <v>32.7</v>
      </c>
      <c r="H7" s="25">
        <f t="shared" ref="H7:H10" si="1">G7+F7</f>
        <v>686.7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1800</v>
      </c>
      <c r="G8" s="31">
        <f t="shared" si="0"/>
        <v>90</v>
      </c>
      <c r="H8" s="25">
        <f t="shared" si="1"/>
        <v>1890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59</v>
      </c>
      <c r="F9" s="30">
        <v>4314</v>
      </c>
      <c r="G9" s="31">
        <f t="shared" si="0"/>
        <v>215.7</v>
      </c>
      <c r="H9" s="25">
        <f t="shared" si="1"/>
        <v>4529.7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60</v>
      </c>
      <c r="F10" s="30">
        <v>3232</v>
      </c>
      <c r="G10" s="31">
        <f t="shared" si="0"/>
        <v>161.6</v>
      </c>
      <c r="H10" s="25">
        <f t="shared" si="1"/>
        <v>3393.6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61</v>
      </c>
      <c r="B13" s="39"/>
      <c r="C13" s="30"/>
      <c r="D13" s="40"/>
      <c r="E13" s="30"/>
      <c r="F13" s="30">
        <f t="shared" ref="F13:H13" si="2">SUM(F7:F12)</f>
        <v>10000</v>
      </c>
      <c r="G13" s="41">
        <f t="shared" si="2"/>
        <v>500</v>
      </c>
      <c r="H13" s="41">
        <f t="shared" si="2"/>
        <v>10500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2025-03-13T05:39:14Z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2E5ECA37649D4906B33DF9C2FA031E4D_13</vt:lpwstr>
  </property>
  <property fmtid="{D5CDD505-2E9C-101B-9397-08002B2CF9AE}" pid="3" name="KSOProductBuildVer">
    <vt:lpwstr>2052-12.1.0.20305</vt:lpwstr>
  </property>
</Properties>
</file>