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<sst xmlns="http://schemas.openxmlformats.org/spreadsheetml/2006/main" count="79" uniqueCount="67">
  <si>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</si>
  <si>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</si>
  <si>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</si>
  <si>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</si>
  <si>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SF3142124988201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</si>
  <si>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</si>
  <si>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</si>
  <si>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</si>
  <si>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</si>
  <si>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</si>
  <si>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</si>
  <si>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</si>
  <si>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</si>
  <si>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</si>
  <si>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</si>
  <si>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</si>
  <si>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</si>
  <si>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</si>
  <si>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</si>
  <si>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</si>
  <si>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</si>
  <si>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</si>
  <si>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</si>
  <si>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</si>
  <si>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</si>
  <si>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</si>
  <si>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</si>
  <si>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</si>
  <si>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</si>
  <si>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76752-01
76753-01
76754-01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</si>
  <si>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</si>
  <si>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5700-376</t>
  </si>
  <si>
    <t>675</t>
  </si>
  <si>
    <t>XS</t>
  </si>
  <si>
    <t>1/1</t>
  </si>
  <si>
    <t>10.6</t>
  </si>
  <si>
    <t>11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</si>
  <si>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</si>
  <si>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</si>
  <si>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</si>
  <si>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</si>
  <si>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</si>
  <si>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</si>
  <si>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</si>
  <si>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</si>
  <si>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</si>
  <si>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</si>
  <si>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</si>
  <si>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</si>
  <si>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</si>
  <si>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</si>
  <si>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</si>
  <si>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</si>
  <si>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</si>
  <si>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</si>
  <si>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</si>
  <si>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</si>
  <si>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</si>
  <si>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11kg</t>
  </si>
  <si>
    <t>Made In China</t>
  </si>
  <si>
    <t>Net Weight（净重）</t>
  </si>
  <si>
    <t>10.6kg</t>
  </si>
  <si>
    <t>Remark（备注）</t>
  </si>
  <si>
    <t>05700376675011</t>
  </si>
  <si>
    <t>05700376675028</t>
  </si>
  <si>
    <t>05700376675035</t>
  </si>
  <si>
    <t>05700376675042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</si>
</sst>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1</xdr:row>
      <xdr:rowOff>276225</xdr:rowOff>
    </xdr:from>
    <xdr:to>
      <xdr:col>8</xdr:col>
      <xdr:colOff>171450</xdr:colOff>
      <xdr:row>4</xdr:row>
      <xdr:rowOff>276225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10175" y="609600"/>
          <a:ext cx="1533525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3</xdr:row>
      <xdr:rowOff>30480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66675</xdr:rowOff>
    </xdr:from>
    <xdr:to>
      <xdr:col>1</xdr:col>
      <xdr:colOff>1428750</xdr:colOff>
      <xdr:row>6</xdr:row>
      <xdr:rowOff>1267460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619500"/>
          <a:ext cx="1333500" cy="1200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G11" sqref="G11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45735</v>
      </c>
      <c r="F3" s="24"/>
      <c r="G3" s="25"/>
      <c r="H3" s="26"/>
      <c r="I3" s="56"/>
      <c r="J3" s="57"/>
      <c r="K3" s="57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8"/>
      <c r="J4" s="59"/>
      <c r="K4" s="59"/>
      <c r="L4" s="58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56"/>
      <c r="J5" s="57"/>
      <c r="K5" s="57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10" t="s">
        <v>31</v>
      </c>
      <c r="D8" s="48" t="s">
        <v>32</v>
      </c>
      <c r="E8" s="49" t="s">
        <v>33</v>
      </c>
      <c r="F8" s="50">
        <v>3896</v>
      </c>
      <c r="G8" s="50">
        <f t="shared" ref="G8:G15" si="0">F8*0.05</f>
        <v>194.8</v>
      </c>
      <c r="H8" s="50">
        <f t="shared" ref="H8:H15" si="1">F8+G8</f>
        <v>4090.8</v>
      </c>
      <c r="I8" s="60" t="s">
        <v>34</v>
      </c>
      <c r="J8" s="61" t="s">
        <v>35</v>
      </c>
      <c r="K8" s="61" t="s">
        <v>36</v>
      </c>
      <c r="L8" s="62" t="s">
        <v>37</v>
      </c>
    </row>
    <row r="9" s="16" customFormat="1" ht="15" spans="1:12">
      <c r="A9" s="46"/>
      <c r="B9" s="47"/>
      <c r="C9" s="10"/>
      <c r="D9" s="48"/>
      <c r="E9" s="49" t="s">
        <v>38</v>
      </c>
      <c r="F9" s="50">
        <v>5367</v>
      </c>
      <c r="G9" s="50">
        <f t="shared" si="0"/>
        <v>268.35</v>
      </c>
      <c r="H9" s="50">
        <f t="shared" si="1"/>
        <v>5635.35</v>
      </c>
      <c r="I9" s="63"/>
      <c r="J9" s="64"/>
      <c r="K9" s="64"/>
      <c r="L9" s="65"/>
    </row>
    <row r="10" s="16" customFormat="1" ht="15" spans="1:12">
      <c r="A10" s="46"/>
      <c r="B10" s="47"/>
      <c r="C10" s="10"/>
      <c r="D10" s="48"/>
      <c r="E10" s="49" t="s">
        <v>39</v>
      </c>
      <c r="F10" s="50">
        <v>3504</v>
      </c>
      <c r="G10" s="50">
        <f t="shared" si="0"/>
        <v>175.2</v>
      </c>
      <c r="H10" s="50">
        <f t="shared" si="1"/>
        <v>3679.2</v>
      </c>
      <c r="I10" s="63"/>
      <c r="J10" s="64"/>
      <c r="K10" s="64"/>
      <c r="L10" s="65"/>
    </row>
    <row r="11" s="16" customFormat="1" ht="15" spans="1:12">
      <c r="A11" s="46"/>
      <c r="B11" s="47"/>
      <c r="C11" s="10"/>
      <c r="D11" s="48"/>
      <c r="E11" s="49" t="s">
        <v>40</v>
      </c>
      <c r="F11" s="50">
        <v>1233</v>
      </c>
      <c r="G11" s="50">
        <f t="shared" si="0"/>
        <v>61.65</v>
      </c>
      <c r="H11" s="50">
        <f t="shared" si="1"/>
        <v>1294.65</v>
      </c>
      <c r="I11" s="63"/>
      <c r="J11" s="64"/>
      <c r="K11" s="64"/>
      <c r="L11" s="65"/>
    </row>
    <row r="12" s="16" customFormat="1" ht="45" spans="1:12">
      <c r="A12" s="51" t="s">
        <v>29</v>
      </c>
      <c r="B12" s="47" t="s">
        <v>41</v>
      </c>
      <c r="C12" s="10" t="s">
        <v>31</v>
      </c>
      <c r="D12" s="48" t="s">
        <v>32</v>
      </c>
      <c r="E12" s="52"/>
      <c r="F12" s="53">
        <f>SUM(F8:F11)</f>
        <v>14000</v>
      </c>
      <c r="G12" s="50">
        <f t="shared" si="0"/>
        <v>700</v>
      </c>
      <c r="H12" s="50">
        <f t="shared" si="1"/>
        <v>14700</v>
      </c>
      <c r="I12" s="63"/>
      <c r="J12" s="64"/>
      <c r="K12" s="64"/>
      <c r="L12" s="65"/>
    </row>
    <row r="13" s="16" customFormat="1" ht="45" customHeight="1" spans="1:12">
      <c r="A13" s="51" t="s">
        <v>29</v>
      </c>
      <c r="B13" s="47" t="s">
        <v>42</v>
      </c>
      <c r="C13" s="10" t="s">
        <v>31</v>
      </c>
      <c r="D13" s="48" t="s">
        <v>32</v>
      </c>
      <c r="E13" s="52"/>
      <c r="F13" s="53">
        <f>SUM(F12:F12)</f>
        <v>14000</v>
      </c>
      <c r="G13" s="50">
        <f t="shared" si="0"/>
        <v>700</v>
      </c>
      <c r="H13" s="50">
        <f t="shared" si="1"/>
        <v>14700</v>
      </c>
      <c r="I13" s="63"/>
      <c r="J13" s="64"/>
      <c r="K13" s="64"/>
      <c r="L13" s="65"/>
    </row>
    <row r="14" s="16" customFormat="1" ht="45" customHeight="1" spans="1:12">
      <c r="A14" s="51" t="s">
        <v>29</v>
      </c>
      <c r="B14" s="47" t="s">
        <v>43</v>
      </c>
      <c r="C14" s="10" t="s">
        <v>31</v>
      </c>
      <c r="D14" s="48" t="s">
        <v>32</v>
      </c>
      <c r="E14" s="52"/>
      <c r="F14" s="53">
        <f>SUM(F13:F13)</f>
        <v>14000</v>
      </c>
      <c r="G14" s="50">
        <f t="shared" si="0"/>
        <v>700</v>
      </c>
      <c r="H14" s="50">
        <f t="shared" si="1"/>
        <v>14700</v>
      </c>
      <c r="I14" s="63"/>
      <c r="J14" s="64"/>
      <c r="K14" s="64"/>
      <c r="L14" s="65"/>
    </row>
    <row r="15" s="16" customFormat="1" ht="15" spans="1:12">
      <c r="A15" s="54" t="s">
        <v>44</v>
      </c>
      <c r="B15" s="55"/>
      <c r="C15" s="55"/>
      <c r="D15" s="48"/>
      <c r="E15" s="55"/>
      <c r="F15" s="10">
        <f>SUM(F8:F14)</f>
        <v>56000</v>
      </c>
      <c r="G15" s="50">
        <f t="shared" si="0"/>
        <v>2800</v>
      </c>
      <c r="H15" s="50">
        <f t="shared" si="1"/>
        <v>58800</v>
      </c>
      <c r="I15" s="66"/>
      <c r="J15" s="66"/>
      <c r="K15" s="66"/>
      <c r="L15" s="66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9" sqref="A1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45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11"/>
    </row>
    <row r="5" s="1" customFormat="1" ht="108" customHeight="1" spans="1:3">
      <c r="A5" s="5" t="s">
        <v>48</v>
      </c>
      <c r="B5" s="12" t="s">
        <v>49</v>
      </c>
      <c r="C5" s="7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5"/>
      <c r="C7" s="15"/>
    </row>
    <row r="8" s="1" customFormat="1" ht="14.25" spans="1:3">
      <c r="A8" s="5" t="s">
        <v>55</v>
      </c>
      <c r="B8" s="5" t="s">
        <v>37</v>
      </c>
      <c r="C8" s="7" t="s">
        <v>56</v>
      </c>
    </row>
    <row r="9" s="1" customFormat="1" ht="14.25" spans="1:3">
      <c r="A9" s="5" t="s">
        <v>57</v>
      </c>
      <c r="B9" s="5" t="s">
        <v>58</v>
      </c>
      <c r="C9" s="9" t="s">
        <v>59</v>
      </c>
    </row>
    <row r="10" s="1" customFormat="1" ht="14.25" spans="1:3">
      <c r="A10" s="5" t="s">
        <v>60</v>
      </c>
      <c r="B10" s="5" t="s">
        <v>61</v>
      </c>
      <c r="C10" s="9"/>
    </row>
    <row r="11" s="1" customFormat="1" ht="14.25" spans="1:3">
      <c r="A11" s="5" t="s">
        <v>62</v>
      </c>
      <c r="B11" s="5"/>
      <c r="C11" s="11"/>
    </row>
    <row r="15" spans="1:1">
      <c r="A15" s="67" t="s">
        <v>63</v>
      </c>
    </row>
    <row r="16" spans="1:1">
      <c r="A16" s="67" t="s">
        <v>64</v>
      </c>
    </row>
    <row r="17" spans="1:1">
      <c r="A17" s="67" t="s">
        <v>65</v>
      </c>
    </row>
    <row r="18" spans="1:1">
      <c r="A18" s="67" t="s">
        <v>66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2025-03-15T02:16:00Z</dcterms:created>
  <dcterms:modified xsi:type="dcterms:W3CDTF">2025-03-19T05:03:13Z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2EDAA7DE33F34A428635D88624B997B4_11</vt:lpwstr>
  </property>
  <property fmtid="{D5CDD505-2E9C-101B-9397-08002B2CF9AE}" pid="3" name="KSOProductBuildVer">
    <vt:lpwstr>2052-12.1.0.20305</vt:lpwstr>
  </property>
</Properties>
</file>