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<sst xmlns="http://schemas.openxmlformats.org/spreadsheetml/2006/main" count="81" uniqueCount="67">
  <si>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</si>
  <si>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</si>
  <si>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</si>
  <si>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</si>
  <si>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SF3142124988201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</si>
  <si>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</si>
  <si>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</si>
  <si>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</si>
  <si>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</si>
  <si>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</si>
  <si>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</si>
  <si>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</si>
  <si>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</si>
  <si>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</si>
  <si>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</si>
  <si>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</si>
  <si>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</si>
  <si>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</si>
  <si>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</si>
  <si>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</si>
  <si>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</si>
  <si>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</si>
  <si>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</si>
  <si>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</si>
  <si>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</si>
  <si>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</si>
  <si>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</si>
  <si>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</si>
  <si>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</si>
  <si>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76364-01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</si>
  <si>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</si>
  <si>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5700-376</t>
  </si>
  <si>
    <t>712</t>
  </si>
  <si>
    <t>XS</t>
  </si>
  <si>
    <t>1/1</t>
  </si>
  <si>
    <t>2</t>
  </si>
  <si>
    <t>2.4</t>
  </si>
  <si>
    <t>20*20*30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</si>
  <si>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</si>
  <si>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</si>
  <si>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</si>
  <si>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</si>
  <si>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</si>
  <si>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</si>
  <si>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</si>
  <si>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</si>
  <si>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</si>
  <si>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</si>
  <si>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</si>
  <si>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
RECYCLE COMPONENT LABEL 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</si>
  <si>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</si>
  <si>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</si>
  <si>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</si>
  <si>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</si>
  <si>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</si>
  <si>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</si>
  <si>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</si>
  <si>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</si>
  <si>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2.4kg</t>
  </si>
  <si>
    <t>Made In China</t>
  </si>
  <si>
    <t>Net Weight（净重）</t>
  </si>
  <si>
    <t>2kg</t>
  </si>
  <si>
    <t>Remark（备注）</t>
  </si>
  <si>
    <t>05700376712044</t>
  </si>
  <si>
    <t>05700376712037</t>
  </si>
  <si>
    <t>05700376712013</t>
  </si>
  <si>
    <t>05700376712020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</si>
</sst>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4" applyNumberFormat="0" applyAlignment="0" applyProtection="0">
      <alignment vertical="center"/>
    </xf>
    <xf numFmtId="0" fontId="27" fillId="4" borderId="15" applyNumberFormat="0" applyAlignment="0" applyProtection="0">
      <alignment vertical="center"/>
    </xf>
    <xf numFmtId="0" fontId="28" fillId="4" borderId="14" applyNumberFormat="0" applyAlignment="0" applyProtection="0">
      <alignment vertical="center"/>
    </xf>
    <xf numFmtId="0" fontId="29" fillId="5" borderId="16" applyNumberFormat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/>
    </xf>
    <xf numFmtId="49" fontId="2" fillId="0" borderId="7" xfId="50" applyNumberFormat="1" applyFont="1" applyBorder="1" applyAlignment="1">
      <alignment horizontal="center" vertical="center"/>
    </xf>
    <xf numFmtId="49" fontId="2" fillId="0" borderId="8" xfId="50" applyNumberFormat="1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1440815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1440815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1440815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1440815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1440815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1440815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1440815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1440815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1440815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1</xdr:row>
      <xdr:rowOff>276225</xdr:rowOff>
    </xdr:from>
    <xdr:to>
      <xdr:col>8</xdr:col>
      <xdr:colOff>190500</xdr:colOff>
      <xdr:row>4</xdr:row>
      <xdr:rowOff>276225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9225" y="609600"/>
          <a:ext cx="1533525" cy="8572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1704975</xdr:colOff>
      <xdr:row>3</xdr:row>
      <xdr:rowOff>103505</xdr:rowOff>
    </xdr:to>
    <xdr:pic>
      <xdr:nvPicPr>
        <xdr:cNvPr id="5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04975" cy="611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142875</xdr:colOff>
      <xdr:row>6</xdr:row>
      <xdr:rowOff>152400</xdr:rowOff>
    </xdr:from>
    <xdr:to>
      <xdr:col>1</xdr:col>
      <xdr:colOff>1524000</xdr:colOff>
      <xdr:row>6</xdr:row>
      <xdr:rowOff>1153160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05025" y="3632200"/>
          <a:ext cx="1381125" cy="10007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workbookViewId="0">
      <selection activeCell="G10" sqref="G10"/>
    </sheetView>
  </sheetViews>
  <sheetFormatPr defaultColWidth="9" defaultRowHeight="12.75"/>
  <cols>
    <col min="1" max="1" width="9.625" style="16" customWidth="1"/>
    <col min="2" max="2" width="22.625" style="16" customWidth="1"/>
    <col min="3" max="16384" width="9" style="16"/>
  </cols>
  <sheetData>
    <row r="1" s="1" customFormat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s="1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" customFormat="1" ht="26.25" spans="1:12">
      <c r="A3" s="23"/>
      <c r="B3" s="23"/>
      <c r="C3" s="23"/>
      <c r="D3" s="23" t="s">
        <v>2</v>
      </c>
      <c r="E3" s="24">
        <v>45735</v>
      </c>
      <c r="F3" s="24"/>
      <c r="G3" s="25"/>
      <c r="H3" s="26"/>
      <c r="I3" s="55"/>
      <c r="J3" s="56"/>
      <c r="K3" s="56"/>
      <c r="L3" s="23"/>
    </row>
    <row r="4" s="1" customFormat="1" ht="15" spans="1:12">
      <c r="A4" s="23"/>
      <c r="B4" s="23"/>
      <c r="C4" s="23"/>
      <c r="D4" s="27" t="s">
        <v>3</v>
      </c>
      <c r="E4" s="28" t="s">
        <v>4</v>
      </c>
      <c r="F4" s="29"/>
      <c r="G4" s="30"/>
      <c r="H4" s="31"/>
      <c r="I4" s="57"/>
      <c r="J4" s="58"/>
      <c r="K4" s="58"/>
      <c r="L4" s="57"/>
    </row>
    <row r="5" s="1" customFormat="1" ht="26.25" spans="1:12">
      <c r="A5" s="23"/>
      <c r="B5" s="27"/>
      <c r="C5" s="23"/>
      <c r="D5" s="23"/>
      <c r="E5" s="23"/>
      <c r="F5" s="23"/>
      <c r="G5" s="32"/>
      <c r="H5" s="26"/>
      <c r="I5" s="55"/>
      <c r="J5" s="56"/>
      <c r="K5" s="56"/>
      <c r="L5" s="23"/>
    </row>
    <row r="6" s="16" customFormat="1" ht="45" spans="1:12">
      <c r="A6" s="33" t="s">
        <v>5</v>
      </c>
      <c r="B6" s="34" t="s">
        <v>6</v>
      </c>
      <c r="C6" s="34" t="s">
        <v>7</v>
      </c>
      <c r="D6" s="35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34" t="s">
        <v>16</v>
      </c>
    </row>
    <row r="7" s="16" customFormat="1" ht="28.5" spans="1:12">
      <c r="A7" s="39" t="s">
        <v>17</v>
      </c>
      <c r="B7" s="40" t="s">
        <v>18</v>
      </c>
      <c r="C7" s="41" t="s">
        <v>19</v>
      </c>
      <c r="D7" s="42" t="s">
        <v>20</v>
      </c>
      <c r="E7" s="43" t="s">
        <v>21</v>
      </c>
      <c r="F7" s="44" t="s">
        <v>22</v>
      </c>
      <c r="G7" s="42" t="s">
        <v>23</v>
      </c>
      <c r="H7" s="45" t="s">
        <v>24</v>
      </c>
      <c r="I7" s="42" t="s">
        <v>25</v>
      </c>
      <c r="J7" s="42" t="s">
        <v>26</v>
      </c>
      <c r="K7" s="42" t="s">
        <v>27</v>
      </c>
      <c r="L7" s="40" t="s">
        <v>28</v>
      </c>
    </row>
    <row r="8" s="16" customFormat="1" ht="15" spans="1:12">
      <c r="A8" s="46" t="s">
        <v>29</v>
      </c>
      <c r="B8" s="47" t="s">
        <v>30</v>
      </c>
      <c r="C8" s="10" t="s">
        <v>31</v>
      </c>
      <c r="D8" s="48" t="s">
        <v>32</v>
      </c>
      <c r="E8" s="49" t="s">
        <v>33</v>
      </c>
      <c r="F8" s="50">
        <v>546</v>
      </c>
      <c r="G8" s="50">
        <f>F8*0.05</f>
        <v>27.3</v>
      </c>
      <c r="H8" s="50">
        <f>F8+G8</f>
        <v>573.3</v>
      </c>
      <c r="I8" s="59" t="s">
        <v>34</v>
      </c>
      <c r="J8" s="48" t="s">
        <v>35</v>
      </c>
      <c r="K8" s="48" t="s">
        <v>36</v>
      </c>
      <c r="L8" s="10" t="s">
        <v>37</v>
      </c>
    </row>
    <row r="9" s="16" customFormat="1" ht="15" spans="1:12">
      <c r="A9" s="46"/>
      <c r="B9" s="47"/>
      <c r="C9" s="10"/>
      <c r="D9" s="48"/>
      <c r="E9" s="49" t="s">
        <v>38</v>
      </c>
      <c r="F9" s="50">
        <v>882</v>
      </c>
      <c r="G9" s="50">
        <f t="shared" ref="G9:G15" si="0">F9*0.05</f>
        <v>44.1</v>
      </c>
      <c r="H9" s="50">
        <f t="shared" ref="H9:H15" si="1">F9+G9</f>
        <v>926.1</v>
      </c>
      <c r="I9" s="59"/>
      <c r="J9" s="48"/>
      <c r="K9" s="48"/>
      <c r="L9" s="10"/>
    </row>
    <row r="10" s="16" customFormat="1" ht="15" spans="1:12">
      <c r="A10" s="46"/>
      <c r="B10" s="47"/>
      <c r="C10" s="10"/>
      <c r="D10" s="48"/>
      <c r="E10" s="49" t="s">
        <v>39</v>
      </c>
      <c r="F10" s="50">
        <v>790</v>
      </c>
      <c r="G10" s="50">
        <f t="shared" si="0"/>
        <v>39.5</v>
      </c>
      <c r="H10" s="50">
        <f t="shared" si="1"/>
        <v>829.5</v>
      </c>
      <c r="I10" s="59"/>
      <c r="J10" s="48"/>
      <c r="K10" s="48"/>
      <c r="L10" s="10"/>
    </row>
    <row r="11" s="16" customFormat="1" ht="15" spans="1:12">
      <c r="A11" s="46"/>
      <c r="B11" s="47"/>
      <c r="C11" s="10"/>
      <c r="D11" s="48"/>
      <c r="E11" s="49" t="s">
        <v>40</v>
      </c>
      <c r="F11" s="50">
        <v>382</v>
      </c>
      <c r="G11" s="50">
        <f t="shared" si="0"/>
        <v>19.1</v>
      </c>
      <c r="H11" s="50">
        <f t="shared" si="1"/>
        <v>401.1</v>
      </c>
      <c r="I11" s="59"/>
      <c r="J11" s="48"/>
      <c r="K11" s="48"/>
      <c r="L11" s="10"/>
    </row>
    <row r="12" s="16" customFormat="1" ht="42" customHeight="1" spans="1:12">
      <c r="A12" s="8" t="s">
        <v>29</v>
      </c>
      <c r="B12" s="47" t="s">
        <v>41</v>
      </c>
      <c r="C12" s="10" t="s">
        <v>31</v>
      </c>
      <c r="D12" s="48" t="s">
        <v>32</v>
      </c>
      <c r="E12" s="51"/>
      <c r="F12" s="52">
        <f>SUM(F8:F11)</f>
        <v>2600</v>
      </c>
      <c r="G12" s="50">
        <f t="shared" si="0"/>
        <v>130</v>
      </c>
      <c r="H12" s="50">
        <f t="shared" si="1"/>
        <v>2730</v>
      </c>
      <c r="I12" s="59"/>
      <c r="J12" s="48"/>
      <c r="K12" s="48"/>
      <c r="L12" s="10"/>
    </row>
    <row r="13" s="16" customFormat="1" ht="45" customHeight="1" spans="1:12">
      <c r="A13" s="8" t="s">
        <v>29</v>
      </c>
      <c r="B13" s="47" t="s">
        <v>42</v>
      </c>
      <c r="C13" s="10" t="s">
        <v>31</v>
      </c>
      <c r="D13" s="48" t="s">
        <v>32</v>
      </c>
      <c r="E13" s="51"/>
      <c r="F13" s="52">
        <f>SUM(F12:F12)</f>
        <v>2600</v>
      </c>
      <c r="G13" s="50">
        <f t="shared" si="0"/>
        <v>130</v>
      </c>
      <c r="H13" s="50">
        <f t="shared" si="1"/>
        <v>2730</v>
      </c>
      <c r="I13" s="59"/>
      <c r="J13" s="48"/>
      <c r="K13" s="48"/>
      <c r="L13" s="10"/>
    </row>
    <row r="14" s="16" customFormat="1" ht="45" customHeight="1" spans="1:12">
      <c r="A14" s="8" t="s">
        <v>29</v>
      </c>
      <c r="B14" s="47" t="s">
        <v>43</v>
      </c>
      <c r="C14" s="10" t="s">
        <v>31</v>
      </c>
      <c r="D14" s="48" t="s">
        <v>32</v>
      </c>
      <c r="E14" s="51"/>
      <c r="F14" s="52">
        <f>SUM(F13:F13)</f>
        <v>2600</v>
      </c>
      <c r="G14" s="50">
        <f t="shared" si="0"/>
        <v>130</v>
      </c>
      <c r="H14" s="50">
        <f t="shared" si="1"/>
        <v>2730</v>
      </c>
      <c r="I14" s="59"/>
      <c r="J14" s="48"/>
      <c r="K14" s="48"/>
      <c r="L14" s="10"/>
    </row>
    <row r="15" s="16" customFormat="1" ht="15" spans="1:12">
      <c r="A15" s="53" t="s">
        <v>44</v>
      </c>
      <c r="B15" s="54"/>
      <c r="C15" s="54"/>
      <c r="D15" s="48"/>
      <c r="E15" s="54"/>
      <c r="F15" s="10">
        <f>SUM(F8:F14)</f>
        <v>10400</v>
      </c>
      <c r="G15" s="50">
        <f t="shared" si="0"/>
        <v>520</v>
      </c>
      <c r="H15" s="50">
        <f t="shared" si="1"/>
        <v>10920</v>
      </c>
      <c r="I15" s="60"/>
      <c r="J15" s="60"/>
      <c r="K15" s="60"/>
      <c r="L15" s="60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4"/>
    <mergeCell ref="J8:J14"/>
    <mergeCell ref="K8:K14"/>
    <mergeCell ref="L8:L14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opLeftCell="A2" workbookViewId="0">
      <selection activeCell="A20" sqref="A20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45</v>
      </c>
      <c r="B2" s="6"/>
      <c r="C2" s="7"/>
    </row>
    <row r="3" s="1" customFormat="1" ht="40" customHeight="1" spans="1:3">
      <c r="A3" s="5" t="s">
        <v>46</v>
      </c>
      <c r="B3" s="8" t="s">
        <v>29</v>
      </c>
      <c r="C3" s="9"/>
    </row>
    <row r="4" s="1" customFormat="1" ht="15.75" spans="1:3">
      <c r="A4" s="5" t="s">
        <v>47</v>
      </c>
      <c r="B4" s="10" t="s">
        <v>31</v>
      </c>
      <c r="C4" s="11"/>
    </row>
    <row r="5" s="1" customFormat="1" ht="108" customHeight="1" spans="1:3">
      <c r="A5" s="5" t="s">
        <v>48</v>
      </c>
      <c r="B5" s="12" t="s">
        <v>49</v>
      </c>
      <c r="C5" s="7" t="s">
        <v>50</v>
      </c>
    </row>
    <row r="6" s="1" customFormat="1" ht="14.25" spans="1:3">
      <c r="A6" s="5" t="s">
        <v>51</v>
      </c>
      <c r="B6" s="13" t="s">
        <v>52</v>
      </c>
      <c r="C6" s="14" t="s">
        <v>53</v>
      </c>
    </row>
    <row r="7" s="1" customFormat="1" ht="123" customHeight="1" spans="1:3">
      <c r="A7" s="5" t="s">
        <v>54</v>
      </c>
      <c r="B7" s="5"/>
      <c r="C7" s="15"/>
    </row>
    <row r="8" s="1" customFormat="1" ht="14.25" spans="1:3">
      <c r="A8" s="5" t="s">
        <v>55</v>
      </c>
      <c r="B8" s="5" t="s">
        <v>37</v>
      </c>
      <c r="C8" s="7" t="s">
        <v>56</v>
      </c>
    </row>
    <row r="9" s="1" customFormat="1" ht="14.25" spans="1:3">
      <c r="A9" s="5" t="s">
        <v>57</v>
      </c>
      <c r="B9" s="5" t="s">
        <v>58</v>
      </c>
      <c r="C9" s="9" t="s">
        <v>59</v>
      </c>
    </row>
    <row r="10" s="1" customFormat="1" ht="14.25" spans="1:3">
      <c r="A10" s="5" t="s">
        <v>60</v>
      </c>
      <c r="B10" s="5" t="s">
        <v>61</v>
      </c>
      <c r="C10" s="9"/>
    </row>
    <row r="11" s="1" customFormat="1" ht="14.25" spans="1:3">
      <c r="A11" s="5" t="s">
        <v>62</v>
      </c>
      <c r="B11" s="5"/>
      <c r="C11" s="11"/>
    </row>
    <row r="13" spans="1:1">
      <c r="A13" s="61" t="s">
        <v>63</v>
      </c>
    </row>
    <row r="14" spans="1:1">
      <c r="A14" s="61" t="s">
        <v>64</v>
      </c>
    </row>
    <row r="16" spans="1:1">
      <c r="A16" s="61" t="s">
        <v>65</v>
      </c>
    </row>
    <row r="17" spans="1:1">
      <c r="A17" s="61" t="s">
        <v>66</v>
      </c>
    </row>
    <row r="18" spans="1:1">
      <c r="A18" s="61" t="s">
        <v>64</v>
      </c>
    </row>
    <row r="19" spans="1:1">
      <c r="A19" s="61" t="s">
        <v>63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2025-03-13T02:51:00Z</dcterms:created>
  <dcterms:modified xsi:type="dcterms:W3CDTF">2025-03-19T05:04:25Z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1DB89FED55124B58B02114BCF9E4DDB3_11</vt:lpwstr>
  </property>
  <property fmtid="{D5CDD505-2E9C-101B-9397-08002B2CF9AE}" pid="3" name="KSOProductBuildVer">
    <vt:lpwstr>2052-12.1.0.20305</vt:lpwstr>
  </property>
</Properties>
</file>