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<sst xmlns="http://schemas.openxmlformats.org/spreadsheetml/2006/main" count="73" uniqueCount="70">
  <si>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</si>
  <si>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</si>
  <si>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</si>
  <si>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2025.3.20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</si>
  <si>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</si>
  <si>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SF1548412098129                    刘洪敏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</si>
  <si>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</si>
  <si>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</si>
  <si>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</si>
  <si>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</si>
  <si>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</si>
  <si>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</si>
  <si>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</si>
  <si>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</si>
  <si>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</si>
  <si>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</si>
  <si>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</si>
  <si>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</si>
  <si>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</si>
  <si>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</si>
  <si>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</si>
  <si>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</si>
  <si>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</si>
  <si>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</si>
  <si>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</si>
  <si>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</si>
  <si>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</si>
  <si>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</si>
  <si>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</si>
  <si>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</si>
  <si>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S25030143</t>
  </si>
  <si>
    <t>84-48-628-A</t>
  </si>
  <si>
    <t>PPK#378278</t>
  </si>
  <si>
    <r>
      <rPr>
        <sz val="12"/>
        <rFont val="宋体"/>
        <charset val="134"/>
      </rPr>
      <t>主标</t>
    </r>
  </si>
  <si>
    <t>/</t>
  </si>
  <si>
    <t>3-1</t>
  </si>
  <si>
    <t>10</t>
  </si>
  <si>
    <t>11</t>
  </si>
  <si>
    <t>43*41*26</t>
  </si>
  <si>
    <t>3-2</t>
  </si>
  <si>
    <t>12</t>
  </si>
  <si>
    <t>13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</si>
  <si>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</si>
  <si>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</si>
  <si>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</si>
  <si>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3-3</t>
  </si>
  <si>
    <t>57*30.5*32</t>
  </si>
  <si>
    <t>S</t>
  </si>
  <si>
    <t>M</t>
  </si>
  <si>
    <t xml:space="preserve">L </t>
  </si>
  <si>
    <t xml:space="preserve">XL  </t>
  </si>
  <si>
    <t>XXL</t>
  </si>
  <si>
    <t>PXS</t>
  </si>
  <si>
    <t>PS</t>
  </si>
  <si>
    <t>PM</t>
  </si>
  <si>
    <t>PL</t>
  </si>
  <si>
    <t>PXL</t>
  </si>
  <si>
    <t>PXXL</t>
  </si>
  <si>
    <t>OX</t>
  </si>
  <si>
    <t>1X</t>
  </si>
  <si>
    <t>2X</t>
  </si>
  <si>
    <t>3X</t>
  </si>
  <si>
    <t>4X</t>
  </si>
  <si>
    <t>5X</t>
  </si>
  <si>
    <t>ST</t>
  </si>
  <si>
    <t>MT</t>
  </si>
  <si>
    <t>LT</t>
  </si>
  <si>
    <t>XLT</t>
  </si>
  <si>
    <t>XXLT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</si>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</sst>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b/>
      <sz val="11"/>
      <color theme="1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b/>
      <sz val="10"/>
      <name val="宋体"/>
      <charset val="134"/>
    </font>
    <font>
      <sz val="14"/>
      <color indexed="8"/>
      <name val="Calibri"/>
      <charset val="0"/>
    </font>
    <font>
      <sz val="12"/>
      <name val="Calibri"/>
      <charset val="0"/>
    </font>
    <font>
      <sz val="10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4" fillId="0" borderId="4" xfId="5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8" fontId="14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6" fontId="14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21" fillId="0" borderId="2" xfId="52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view="pageBreakPreview" zoomScaleNormal="100" workbookViewId="0">
      <selection activeCell="K10" sqref="K10:K32"/>
    </sheetView>
  </sheetViews>
  <sheetFormatPr defaultColWidth="18" defaultRowHeight="26.25"/>
  <cols>
    <col min="1" max="1" width="13.625" style="3" customWidth="1"/>
    <col min="2" max="2" width="16" style="3" customWidth="1"/>
    <col min="3" max="3" width="13.875" style="3" customWidth="1"/>
    <col min="4" max="4" width="12.25" style="3" customWidth="1"/>
    <col min="5" max="5" width="6.625" style="3" customWidth="1"/>
    <col min="6" max="6" width="8" style="3" customWidth="1"/>
    <col min="7" max="7" width="10.775" style="4" customWidth="1"/>
    <col min="8" max="8" width="8.21666666666667" style="3" customWidth="1"/>
    <col min="9" max="9" width="10.8833333333333" style="5" customWidth="1"/>
    <col min="10" max="10" width="10.1083333333333" style="6" customWidth="1"/>
    <col min="11" max="11" width="11.6666666666667" style="6" customWidth="1"/>
    <col min="12" max="12" width="15.2166666666667" style="3" customWidth="1"/>
    <col min="13" max="16384" width="18" style="3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J1" s="5"/>
      <c r="K1" s="5"/>
      <c r="L1" s="5"/>
    </row>
    <row r="2" spans="1:12">
      <c r="A2" s="5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7" t="s">
        <v>2</v>
      </c>
      <c r="E3" s="8" t="s">
        <v>3</v>
      </c>
      <c r="F3" s="8"/>
      <c r="G3" s="9"/>
    </row>
    <row r="4" ht="19.5" customHeight="1" spans="4:12">
      <c r="D4" s="7" t="s">
        <v>4</v>
      </c>
      <c r="E4" s="10" t="s">
        <v>5</v>
      </c>
      <c r="F4" s="10"/>
      <c r="G4" s="10"/>
      <c r="H4" s="10"/>
      <c r="I4" s="10"/>
      <c r="J4" s="10"/>
      <c r="K4" s="10"/>
      <c r="L4" s="10"/>
    </row>
    <row r="5" hidden="1" spans="2:2">
      <c r="B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40" t="s">
        <v>15</v>
      </c>
      <c r="K6" s="40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8" t="s">
        <v>23</v>
      </c>
      <c r="G7" s="15" t="s">
        <v>24</v>
      </c>
      <c r="H7" s="15" t="s">
        <v>25</v>
      </c>
      <c r="I7" s="41" t="s">
        <v>26</v>
      </c>
      <c r="J7" s="40" t="s">
        <v>27</v>
      </c>
      <c r="K7" s="40" t="s">
        <v>28</v>
      </c>
      <c r="L7" s="13" t="s">
        <v>29</v>
      </c>
    </row>
    <row r="8" s="2" customFormat="1" ht="35" customHeight="1" spans="1:12">
      <c r="A8" s="19" t="s">
        <v>30</v>
      </c>
      <c r="B8" s="20" t="s">
        <v>31</v>
      </c>
      <c r="C8" s="21" t="s">
        <v>32</v>
      </c>
      <c r="D8" s="22" t="s">
        <v>33</v>
      </c>
      <c r="E8" s="22" t="s">
        <v>34</v>
      </c>
      <c r="F8" s="23">
        <v>28000</v>
      </c>
      <c r="G8" s="24">
        <v>0</v>
      </c>
      <c r="H8" s="24">
        <f>F8+G8</f>
        <v>28000</v>
      </c>
      <c r="I8" s="42" t="s">
        <v>35</v>
      </c>
      <c r="J8" s="43" t="s">
        <v>36</v>
      </c>
      <c r="K8" s="34" t="s">
        <v>37</v>
      </c>
      <c r="L8" s="44" t="s">
        <v>38</v>
      </c>
    </row>
    <row r="9" s="2" customFormat="1" ht="25" customHeight="1" spans="1:12">
      <c r="A9" s="25"/>
      <c r="B9" s="26"/>
      <c r="C9" s="27"/>
      <c r="D9" s="28"/>
      <c r="E9" s="28"/>
      <c r="F9" s="29">
        <v>25400</v>
      </c>
      <c r="G9" s="24">
        <v>1602</v>
      </c>
      <c r="H9" s="24">
        <v>27002</v>
      </c>
      <c r="I9" s="42" t="s">
        <v>39</v>
      </c>
      <c r="J9" s="43" t="s">
        <v>40</v>
      </c>
      <c r="K9" s="34" t="s">
        <v>41</v>
      </c>
      <c r="L9" s="44" t="s">
        <v>38</v>
      </c>
    </row>
    <row r="10" s="2" customFormat="1" ht="25" customHeight="1" spans="1:12">
      <c r="A10" s="30"/>
      <c r="B10" s="31" t="s">
        <v>42</v>
      </c>
      <c r="C10" s="32"/>
      <c r="D10" s="33" t="s">
        <v>43</v>
      </c>
      <c r="E10" s="34" t="s">
        <v>44</v>
      </c>
      <c r="F10" s="35">
        <v>4550</v>
      </c>
      <c r="G10" s="24">
        <v>137</v>
      </c>
      <c r="H10" s="24">
        <f t="shared" ref="H10:H32" si="0">F10+G10</f>
        <v>4687</v>
      </c>
      <c r="I10" s="45" t="s">
        <v>45</v>
      </c>
      <c r="J10" s="46" t="s">
        <v>36</v>
      </c>
      <c r="K10" s="47" t="s">
        <v>37</v>
      </c>
      <c r="L10" s="48" t="s">
        <v>46</v>
      </c>
    </row>
    <row r="11" s="2" customFormat="1" ht="32.25" customHeight="1" spans="1:12">
      <c r="A11" s="30"/>
      <c r="B11" s="31"/>
      <c r="C11" s="32"/>
      <c r="D11" s="33"/>
      <c r="E11" s="34" t="s">
        <v>47</v>
      </c>
      <c r="F11" s="35">
        <v>7570</v>
      </c>
      <c r="G11" s="24">
        <v>228</v>
      </c>
      <c r="H11" s="24">
        <f t="shared" si="0"/>
        <v>7798</v>
      </c>
      <c r="I11" s="45"/>
      <c r="J11" s="46"/>
      <c r="K11" s="47"/>
      <c r="L11" s="48"/>
    </row>
    <row r="12" s="2" customFormat="1" ht="24" customHeight="1" spans="1:12">
      <c r="A12" s="30"/>
      <c r="B12" s="31"/>
      <c r="C12" s="32"/>
      <c r="D12" s="33"/>
      <c r="E12" s="34" t="s">
        <v>48</v>
      </c>
      <c r="F12" s="36">
        <v>13150</v>
      </c>
      <c r="G12" s="24">
        <v>395</v>
      </c>
      <c r="H12" s="24">
        <f t="shared" si="0"/>
        <v>13545</v>
      </c>
      <c r="I12" s="45"/>
      <c r="J12" s="46"/>
      <c r="K12" s="47"/>
      <c r="L12" s="48"/>
    </row>
    <row r="13" s="2" customFormat="1" ht="32.25" customHeight="1" spans="1:12">
      <c r="A13" s="30"/>
      <c r="B13" s="31"/>
      <c r="C13" s="32"/>
      <c r="D13" s="33"/>
      <c r="E13" s="34" t="s">
        <v>49</v>
      </c>
      <c r="F13" s="37">
        <v>12380</v>
      </c>
      <c r="G13" s="24">
        <v>372</v>
      </c>
      <c r="H13" s="24">
        <f t="shared" si="0"/>
        <v>12752</v>
      </c>
      <c r="I13" s="45"/>
      <c r="J13" s="46"/>
      <c r="K13" s="47"/>
      <c r="L13" s="48"/>
    </row>
    <row r="14" s="2" customFormat="1" ht="27" customHeight="1" spans="1:12">
      <c r="A14" s="30"/>
      <c r="B14" s="31"/>
      <c r="C14" s="32"/>
      <c r="D14" s="33"/>
      <c r="E14" s="34" t="s">
        <v>50</v>
      </c>
      <c r="F14" s="37">
        <v>7720</v>
      </c>
      <c r="G14" s="24">
        <v>232</v>
      </c>
      <c r="H14" s="24">
        <f t="shared" si="0"/>
        <v>7952</v>
      </c>
      <c r="I14" s="45"/>
      <c r="J14" s="46"/>
      <c r="K14" s="47"/>
      <c r="L14" s="48"/>
    </row>
    <row r="15" s="2" customFormat="1" ht="28" customHeight="1" spans="1:12">
      <c r="A15" s="30"/>
      <c r="B15" s="31"/>
      <c r="C15" s="32"/>
      <c r="D15" s="33"/>
      <c r="E15" s="34" t="s">
        <v>51</v>
      </c>
      <c r="F15" s="37">
        <v>3380</v>
      </c>
      <c r="G15" s="24">
        <v>102</v>
      </c>
      <c r="H15" s="24">
        <f t="shared" si="0"/>
        <v>3482</v>
      </c>
      <c r="I15" s="45"/>
      <c r="J15" s="46"/>
      <c r="K15" s="47"/>
      <c r="L15" s="48"/>
    </row>
    <row r="16" s="2" customFormat="1" ht="28" customHeight="1" spans="1:12">
      <c r="A16" s="30"/>
      <c r="B16" s="31"/>
      <c r="C16" s="32"/>
      <c r="D16" s="33"/>
      <c r="E16" s="34" t="s">
        <v>52</v>
      </c>
      <c r="F16" s="37">
        <v>20</v>
      </c>
      <c r="G16" s="24">
        <v>1</v>
      </c>
      <c r="H16" s="24">
        <f t="shared" si="0"/>
        <v>21</v>
      </c>
      <c r="I16" s="45"/>
      <c r="J16" s="46"/>
      <c r="K16" s="47"/>
      <c r="L16" s="48"/>
    </row>
    <row r="17" s="2" customFormat="1" ht="28" customHeight="1" spans="1:12">
      <c r="A17" s="30"/>
      <c r="B17" s="31"/>
      <c r="C17" s="32"/>
      <c r="D17" s="33"/>
      <c r="E17" s="34" t="s">
        <v>53</v>
      </c>
      <c r="F17" s="37">
        <v>50</v>
      </c>
      <c r="G17" s="24">
        <v>2</v>
      </c>
      <c r="H17" s="24">
        <f t="shared" si="0"/>
        <v>52</v>
      </c>
      <c r="I17" s="45"/>
      <c r="J17" s="46"/>
      <c r="K17" s="47"/>
      <c r="L17" s="48"/>
    </row>
    <row r="18" s="2" customFormat="1" ht="28" customHeight="1" spans="1:12">
      <c r="A18" s="30"/>
      <c r="B18" s="31"/>
      <c r="C18" s="32"/>
      <c r="D18" s="33"/>
      <c r="E18" s="34" t="s">
        <v>54</v>
      </c>
      <c r="F18" s="37">
        <v>70</v>
      </c>
      <c r="G18" s="24">
        <v>3</v>
      </c>
      <c r="H18" s="24">
        <f t="shared" si="0"/>
        <v>73</v>
      </c>
      <c r="I18" s="45"/>
      <c r="J18" s="46"/>
      <c r="K18" s="47"/>
      <c r="L18" s="48"/>
    </row>
    <row r="19" s="2" customFormat="1" ht="28" customHeight="1" spans="1:12">
      <c r="A19" s="30"/>
      <c r="B19" s="31"/>
      <c r="C19" s="32"/>
      <c r="D19" s="33"/>
      <c r="E19" s="34" t="s">
        <v>55</v>
      </c>
      <c r="F19" s="37">
        <v>60</v>
      </c>
      <c r="G19" s="24">
        <v>2</v>
      </c>
      <c r="H19" s="24">
        <f t="shared" si="0"/>
        <v>62</v>
      </c>
      <c r="I19" s="45"/>
      <c r="J19" s="46"/>
      <c r="K19" s="47"/>
      <c r="L19" s="48"/>
    </row>
    <row r="20" s="2" customFormat="1" ht="28" customHeight="1" spans="1:12">
      <c r="A20" s="30"/>
      <c r="B20" s="31"/>
      <c r="C20" s="32"/>
      <c r="D20" s="33"/>
      <c r="E20" s="34" t="s">
        <v>56</v>
      </c>
      <c r="F20" s="37">
        <v>35</v>
      </c>
      <c r="G20" s="24">
        <v>2</v>
      </c>
      <c r="H20" s="24">
        <f t="shared" si="0"/>
        <v>37</v>
      </c>
      <c r="I20" s="45"/>
      <c r="J20" s="46"/>
      <c r="K20" s="47"/>
      <c r="L20" s="48"/>
    </row>
    <row r="21" s="2" customFormat="1" ht="28" customHeight="1" spans="1:12">
      <c r="A21" s="30"/>
      <c r="B21" s="31"/>
      <c r="C21" s="32"/>
      <c r="D21" s="33"/>
      <c r="E21" s="34" t="s">
        <v>57</v>
      </c>
      <c r="F21" s="37">
        <v>15</v>
      </c>
      <c r="G21" s="24">
        <v>1</v>
      </c>
      <c r="H21" s="24">
        <f t="shared" si="0"/>
        <v>16</v>
      </c>
      <c r="I21" s="45"/>
      <c r="J21" s="46"/>
      <c r="K21" s="47"/>
      <c r="L21" s="48"/>
    </row>
    <row r="22" s="2" customFormat="1" ht="28" customHeight="1" spans="1:12">
      <c r="A22" s="30"/>
      <c r="B22" s="31"/>
      <c r="C22" s="32"/>
      <c r="D22" s="33"/>
      <c r="E22" s="34" t="s">
        <v>58</v>
      </c>
      <c r="F22" s="37">
        <v>675</v>
      </c>
      <c r="G22" s="24">
        <v>21</v>
      </c>
      <c r="H22" s="24">
        <f t="shared" si="0"/>
        <v>696</v>
      </c>
      <c r="I22" s="45"/>
      <c r="J22" s="46"/>
      <c r="K22" s="47"/>
      <c r="L22" s="48"/>
    </row>
    <row r="23" s="2" customFormat="1" ht="28" customHeight="1" spans="1:12">
      <c r="A23" s="30"/>
      <c r="B23" s="31"/>
      <c r="C23" s="32"/>
      <c r="D23" s="33"/>
      <c r="E23" s="34" t="s">
        <v>59</v>
      </c>
      <c r="F23" s="37">
        <v>1065</v>
      </c>
      <c r="G23" s="24">
        <v>32</v>
      </c>
      <c r="H23" s="24">
        <f t="shared" si="0"/>
        <v>1097</v>
      </c>
      <c r="I23" s="45"/>
      <c r="J23" s="46"/>
      <c r="K23" s="47"/>
      <c r="L23" s="48"/>
    </row>
    <row r="24" s="2" customFormat="1" ht="28" customHeight="1" spans="1:12">
      <c r="A24" s="30"/>
      <c r="B24" s="31"/>
      <c r="C24" s="32"/>
      <c r="D24" s="33"/>
      <c r="E24" s="34" t="s">
        <v>60</v>
      </c>
      <c r="F24" s="37">
        <v>1185</v>
      </c>
      <c r="G24" s="24">
        <v>36</v>
      </c>
      <c r="H24" s="24">
        <f t="shared" si="0"/>
        <v>1221</v>
      </c>
      <c r="I24" s="45"/>
      <c r="J24" s="46"/>
      <c r="K24" s="47"/>
      <c r="L24" s="48"/>
    </row>
    <row r="25" s="2" customFormat="1" ht="28" customHeight="1" spans="1:12">
      <c r="A25" s="30"/>
      <c r="B25" s="31"/>
      <c r="C25" s="32"/>
      <c r="D25" s="33"/>
      <c r="E25" s="34" t="s">
        <v>61</v>
      </c>
      <c r="F25" s="37">
        <v>910</v>
      </c>
      <c r="G25" s="24">
        <v>28</v>
      </c>
      <c r="H25" s="24">
        <f t="shared" si="0"/>
        <v>938</v>
      </c>
      <c r="I25" s="45"/>
      <c r="J25" s="46"/>
      <c r="K25" s="47"/>
      <c r="L25" s="48"/>
    </row>
    <row r="26" s="2" customFormat="1" ht="28" customHeight="1" spans="1:12">
      <c r="A26" s="30"/>
      <c r="B26" s="31"/>
      <c r="C26" s="32"/>
      <c r="D26" s="33"/>
      <c r="E26" s="34" t="s">
        <v>62</v>
      </c>
      <c r="F26" s="37">
        <v>155</v>
      </c>
      <c r="G26" s="24">
        <v>5</v>
      </c>
      <c r="H26" s="24">
        <f t="shared" si="0"/>
        <v>160</v>
      </c>
      <c r="I26" s="45"/>
      <c r="J26" s="46"/>
      <c r="K26" s="47"/>
      <c r="L26" s="48"/>
    </row>
    <row r="27" s="2" customFormat="1" ht="28" customHeight="1" spans="1:12">
      <c r="A27" s="30"/>
      <c r="B27" s="31"/>
      <c r="C27" s="32"/>
      <c r="D27" s="33"/>
      <c r="E27" s="34" t="s">
        <v>63</v>
      </c>
      <c r="F27" s="37">
        <v>85</v>
      </c>
      <c r="G27" s="24">
        <v>3</v>
      </c>
      <c r="H27" s="24">
        <f t="shared" si="0"/>
        <v>88</v>
      </c>
      <c r="I27" s="49"/>
      <c r="J27" s="50"/>
      <c r="K27" s="51"/>
      <c r="L27" s="52"/>
    </row>
    <row r="28" s="2" customFormat="1" ht="28" customHeight="1" spans="1:12">
      <c r="A28" s="30"/>
      <c r="B28" s="31"/>
      <c r="C28" s="32"/>
      <c r="D28" s="33"/>
      <c r="E28" s="34" t="s">
        <v>64</v>
      </c>
      <c r="F28" s="37">
        <v>40</v>
      </c>
      <c r="G28" s="24">
        <v>2</v>
      </c>
      <c r="H28" s="24">
        <f t="shared" si="0"/>
        <v>42</v>
      </c>
      <c r="I28" s="49"/>
      <c r="J28" s="50"/>
      <c r="K28" s="51"/>
      <c r="L28" s="52"/>
    </row>
    <row r="29" s="2" customFormat="1" ht="28" customHeight="1" spans="1:12">
      <c r="A29" s="30"/>
      <c r="B29" s="31"/>
      <c r="C29" s="32"/>
      <c r="D29" s="33"/>
      <c r="E29" s="34" t="s">
        <v>65</v>
      </c>
      <c r="F29" s="37">
        <v>115</v>
      </c>
      <c r="G29" s="24">
        <v>4</v>
      </c>
      <c r="H29" s="24">
        <f t="shared" si="0"/>
        <v>119</v>
      </c>
      <c r="I29" s="49"/>
      <c r="J29" s="50"/>
      <c r="K29" s="51"/>
      <c r="L29" s="52"/>
    </row>
    <row r="30" s="2" customFormat="1" ht="28" customHeight="1" spans="1:12">
      <c r="A30" s="30"/>
      <c r="B30" s="31"/>
      <c r="C30" s="32"/>
      <c r="D30" s="33"/>
      <c r="E30" s="34" t="s">
        <v>66</v>
      </c>
      <c r="F30" s="37">
        <v>190</v>
      </c>
      <c r="G30" s="24">
        <v>6</v>
      </c>
      <c r="H30" s="24">
        <f t="shared" si="0"/>
        <v>196</v>
      </c>
      <c r="I30" s="49"/>
      <c r="J30" s="50"/>
      <c r="K30" s="51"/>
      <c r="L30" s="52"/>
    </row>
    <row r="31" s="2" customFormat="1" ht="28" customHeight="1" spans="1:12">
      <c r="A31" s="30"/>
      <c r="B31" s="31"/>
      <c r="C31" s="32"/>
      <c r="D31" s="33"/>
      <c r="E31" s="34" t="s">
        <v>67</v>
      </c>
      <c r="F31" s="37">
        <v>215</v>
      </c>
      <c r="G31" s="24">
        <v>7</v>
      </c>
      <c r="H31" s="24">
        <f t="shared" si="0"/>
        <v>222</v>
      </c>
      <c r="I31" s="49"/>
      <c r="J31" s="50"/>
      <c r="K31" s="51"/>
      <c r="L31" s="52"/>
    </row>
    <row r="32" s="2" customFormat="1" ht="28" customHeight="1" spans="1:12">
      <c r="A32" s="30"/>
      <c r="B32" s="31"/>
      <c r="C32" s="32"/>
      <c r="D32" s="33"/>
      <c r="E32" s="34" t="s">
        <v>68</v>
      </c>
      <c r="F32" s="37">
        <v>145</v>
      </c>
      <c r="G32" s="24">
        <v>5</v>
      </c>
      <c r="H32" s="24">
        <f t="shared" si="0"/>
        <v>150</v>
      </c>
      <c r="I32" s="53"/>
      <c r="J32" s="54"/>
      <c r="K32" s="55"/>
      <c r="L32" s="56"/>
    </row>
    <row r="33" s="2" customFormat="1" ht="41" customHeight="1" spans="1:12">
      <c r="A33" s="38" t="s">
        <v>69</v>
      </c>
      <c r="B33" s="36"/>
      <c r="C33" s="36"/>
      <c r="D33" s="36"/>
      <c r="E33" s="36"/>
      <c r="F33" s="39">
        <f>SUM(F8:F32)</f>
        <v>107180</v>
      </c>
      <c r="G33" s="39">
        <f>SUM(G8:G32)</f>
        <v>3228</v>
      </c>
      <c r="H33" s="39">
        <f>SUM(H8:H32)</f>
        <v>110408</v>
      </c>
      <c r="I33" s="57"/>
      <c r="J33" s="58"/>
      <c r="K33" s="58"/>
      <c r="L33" s="58"/>
    </row>
  </sheetData>
  <mergeCells count="15">
    <mergeCell ref="A1:L1"/>
    <mergeCell ref="A2:L2"/>
    <mergeCell ref="E3:F3"/>
    <mergeCell ref="E4:L4"/>
    <mergeCell ref="A8:A32"/>
    <mergeCell ref="B8:B9"/>
    <mergeCell ref="B10:B32"/>
    <mergeCell ref="C8:C32"/>
    <mergeCell ref="D8:D9"/>
    <mergeCell ref="D10:D32"/>
    <mergeCell ref="E8:E9"/>
    <mergeCell ref="I10:I32"/>
    <mergeCell ref="J10:J32"/>
    <mergeCell ref="K10:K32"/>
    <mergeCell ref="L10:L32"/>
  </mergeCells>
  <pageMargins left="0.7" right="0.7" top="0.75" bottom="0.75" header="0.3" footer="0.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2025-03-20T05:07:18Z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AD423516EA15428CA5657EA651583D4B_13</vt:lpwstr>
  </property>
</Properties>
</file>