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<sst xmlns="http://schemas.openxmlformats.org/spreadsheetml/2006/main" count="83" uniqueCount="66">
  <si>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</si>
  <si>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</si>
  <si>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</si>
  <si>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</si>
  <si>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SF3163294324364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</si>
  <si>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</si>
  <si>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</si>
  <si>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</si>
  <si>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</si>
  <si>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</si>
  <si>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</si>
  <si>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</si>
  <si>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</si>
  <si>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</si>
  <si>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</si>
  <si>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</si>
  <si>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</si>
  <si>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</si>
  <si>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</si>
  <si>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</si>
  <si>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</si>
  <si>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</si>
  <si>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</si>
  <si>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</si>
  <si>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</si>
  <si>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</si>
  <si>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</si>
  <si>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</si>
  <si>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</si>
  <si>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23076-01
23078-01</t>
  </si>
  <si>
    <t>白色再生条码页洗标
(care label )</t>
  </si>
  <si>
    <t>3713-376</t>
  </si>
  <si>
    <t>146</t>
  </si>
  <si>
    <t>XS</t>
  </si>
  <si>
    <t>1/1</t>
  </si>
  <si>
    <t>12.9</t>
  </si>
  <si>
    <t>13.3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</si>
  <si>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</si>
  <si>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</si>
  <si>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</si>
  <si>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</si>
  <si>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</si>
  <si>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</si>
  <si>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</si>
  <si>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</si>
  <si>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</si>
  <si>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</si>
  <si>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</si>
  <si>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</si>
  <si>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</si>
  <si>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</si>
  <si>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</si>
  <si>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</si>
  <si>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</si>
  <si>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</si>
  <si>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</si>
  <si>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</si>
  <si>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13.3KG</t>
  </si>
  <si>
    <t>Made In China</t>
  </si>
  <si>
    <t>Net Weight（净重）</t>
  </si>
  <si>
    <t>12.9KG</t>
  </si>
  <si>
    <t>Remark（备注）</t>
  </si>
  <si>
    <t>03713376146018</t>
  </si>
  <si>
    <t>03713376146025</t>
  </si>
  <si>
    <t>03713376146032</t>
  </si>
  <si>
    <t>03713376146049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</si>
</sst>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</xdr:colOff>
      <xdr:row>2</xdr:row>
      <xdr:rowOff>0</xdr:rowOff>
    </xdr:from>
    <xdr:to>
      <xdr:col>8</xdr:col>
      <xdr:colOff>95250</xdr:colOff>
      <xdr:row>4</xdr:row>
      <xdr:rowOff>295275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803275"/>
          <a:ext cx="1419225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219075</xdr:rowOff>
    </xdr:from>
    <xdr:to>
      <xdr:col>1</xdr:col>
      <xdr:colOff>1504950</xdr:colOff>
      <xdr:row>6</xdr:row>
      <xdr:rowOff>1171575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698875"/>
          <a:ext cx="1343025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N18" sqref="N18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45736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53">
        <v>3318</v>
      </c>
      <c r="G8" s="54">
        <f>F8*0.05</f>
        <v>165.9</v>
      </c>
      <c r="H8" s="54">
        <f>(F8+G8)</f>
        <v>3483.9</v>
      </c>
      <c r="I8" s="67" t="s">
        <v>34</v>
      </c>
      <c r="J8" s="51" t="s">
        <v>35</v>
      </c>
      <c r="K8" s="51" t="s">
        <v>36</v>
      </c>
      <c r="L8" s="51" t="s">
        <v>37</v>
      </c>
    </row>
    <row r="9" s="18" customFormat="1" ht="20" customHeight="1" spans="1:12">
      <c r="A9" s="55"/>
      <c r="B9" s="56"/>
      <c r="C9" s="57"/>
      <c r="D9" s="58"/>
      <c r="E9" s="52" t="s">
        <v>38</v>
      </c>
      <c r="F9" s="53">
        <v>6756</v>
      </c>
      <c r="G9" s="54">
        <f t="shared" ref="G9:G15" si="0">F9*0.05</f>
        <v>337.8</v>
      </c>
      <c r="H9" s="54">
        <f t="shared" ref="H9:H15" si="1">(F9+G9)</f>
        <v>7093.8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39</v>
      </c>
      <c r="F10" s="53">
        <v>5003</v>
      </c>
      <c r="G10" s="54">
        <f t="shared" si="0"/>
        <v>250.15</v>
      </c>
      <c r="H10" s="54">
        <f t="shared" si="1"/>
        <v>5253.15</v>
      </c>
      <c r="I10" s="68"/>
      <c r="J10" s="58"/>
      <c r="K10" s="58"/>
      <c r="L10" s="58"/>
    </row>
    <row r="11" s="18" customFormat="1" ht="20" customHeight="1" spans="1:12">
      <c r="A11" s="55"/>
      <c r="B11" s="56"/>
      <c r="C11" s="57"/>
      <c r="D11" s="58"/>
      <c r="E11" s="52" t="s">
        <v>40</v>
      </c>
      <c r="F11" s="53">
        <v>1923</v>
      </c>
      <c r="G11" s="54">
        <f t="shared" si="0"/>
        <v>96.15</v>
      </c>
      <c r="H11" s="54">
        <f t="shared" si="1"/>
        <v>2019.15</v>
      </c>
      <c r="I11" s="68"/>
      <c r="J11" s="58"/>
      <c r="K11" s="58"/>
      <c r="L11" s="58"/>
    </row>
    <row r="12" s="18" customFormat="1" ht="50" customHeight="1" spans="1:12">
      <c r="A12" s="8" t="s">
        <v>29</v>
      </c>
      <c r="B12" s="59" t="s">
        <v>41</v>
      </c>
      <c r="C12" s="10" t="s">
        <v>31</v>
      </c>
      <c r="D12" s="60" t="s">
        <v>32</v>
      </c>
      <c r="E12" s="52"/>
      <c r="F12" s="53">
        <f>SUM(F8:F11)</f>
        <v>17000</v>
      </c>
      <c r="G12" s="54">
        <f t="shared" si="0"/>
        <v>850</v>
      </c>
      <c r="H12" s="54">
        <f t="shared" si="1"/>
        <v>17850</v>
      </c>
      <c r="I12" s="68"/>
      <c r="J12" s="58"/>
      <c r="K12" s="58"/>
      <c r="L12" s="58"/>
    </row>
    <row r="13" s="18" customFormat="1" ht="50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52"/>
      <c r="F13" s="53">
        <f>SUM(F12)</f>
        <v>17000</v>
      </c>
      <c r="G13" s="54">
        <f t="shared" si="0"/>
        <v>850</v>
      </c>
      <c r="H13" s="54">
        <f t="shared" si="1"/>
        <v>17850</v>
      </c>
      <c r="I13" s="68"/>
      <c r="J13" s="58"/>
      <c r="K13" s="58"/>
      <c r="L13" s="58"/>
    </row>
    <row r="14" s="18" customFormat="1" ht="50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52"/>
      <c r="F14" s="53">
        <f>SUM(F13:F13)</f>
        <v>17000</v>
      </c>
      <c r="G14" s="54">
        <f t="shared" si="0"/>
        <v>850</v>
      </c>
      <c r="H14" s="54">
        <f t="shared" si="1"/>
        <v>17850</v>
      </c>
      <c r="I14" s="68"/>
      <c r="J14" s="58"/>
      <c r="K14" s="58"/>
      <c r="L14" s="58"/>
    </row>
    <row r="15" s="1" customFormat="1" spans="1:12">
      <c r="A15" s="61" t="s">
        <v>44</v>
      </c>
      <c r="B15" s="62"/>
      <c r="C15" s="10"/>
      <c r="D15" s="60"/>
      <c r="E15" s="62"/>
      <c r="F15" s="10">
        <f>SUM(F8:F14)</f>
        <v>68000</v>
      </c>
      <c r="G15" s="54">
        <f t="shared" si="0"/>
        <v>3400</v>
      </c>
      <c r="H15" s="54">
        <f t="shared" si="1"/>
        <v>71400</v>
      </c>
      <c r="I15" s="69"/>
      <c r="J15" s="69"/>
      <c r="K15" s="69"/>
      <c r="L15" s="69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0" customHeight="1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23" customHeight="1" spans="1:3">
      <c r="A7" s="5" t="s">
        <v>53</v>
      </c>
      <c r="B7" s="15"/>
      <c r="C7" s="14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3">
      <c r="A9" s="5" t="s">
        <v>56</v>
      </c>
      <c r="B9" s="5" t="s">
        <v>57</v>
      </c>
      <c r="C9" s="9" t="s">
        <v>58</v>
      </c>
    </row>
    <row r="10" s="1" customFormat="1" ht="14.25" spans="1:3">
      <c r="A10" s="5" t="s">
        <v>59</v>
      </c>
      <c r="B10" s="5" t="s">
        <v>60</v>
      </c>
      <c r="C10" s="9"/>
    </row>
    <row r="11" s="1" customFormat="1" ht="14.25" spans="1:3">
      <c r="A11" s="5" t="s">
        <v>61</v>
      </c>
      <c r="B11" s="5"/>
      <c r="C11" s="17"/>
    </row>
    <row r="14" spans="2:2">
      <c r="B14" s="70" t="s">
        <v>62</v>
      </c>
    </row>
    <row r="15" spans="2:2">
      <c r="B15" s="70" t="s">
        <v>63</v>
      </c>
    </row>
    <row r="16" spans="2:2">
      <c r="B16" s="70" t="s">
        <v>64</v>
      </c>
    </row>
    <row r="17" spans="2:2">
      <c r="B17" s="70" t="s">
        <v>65</v>
      </c>
    </row>
    <row r="18" spans="2:2">
      <c r="B18" s="70" t="s">
        <v>62</v>
      </c>
    </row>
    <row r="19" spans="2:2">
      <c r="B19" s="70" t="s">
        <v>63</v>
      </c>
    </row>
    <row r="20" spans="2:2">
      <c r="B20" s="70" t="s">
        <v>64</v>
      </c>
    </row>
    <row r="21" spans="2:2">
      <c r="B21" s="70" t="s">
        <v>65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2025-03-20T04:00:14Z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56CF9D17A937450DADBEBC238594CFD9_12</vt:lpwstr>
  </property>
</Properties>
</file>