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<sst xmlns="http://schemas.openxmlformats.org/spreadsheetml/2006/main" count="35" uniqueCount="35">
  <si>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</si>
  <si>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</si>
  <si>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</si>
  <si>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</si>
  <si>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SF3150155802668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</si>
  <si>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</si>
  <si>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</si>
  <si>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</si>
  <si>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</si>
  <si>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</si>
  <si>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</si>
  <si>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</si>
  <si>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</si>
  <si>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</si>
  <si>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</si>
  <si>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</si>
  <si>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</si>
  <si>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</si>
  <si>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</si>
  <si>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</si>
  <si>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</si>
  <si>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</si>
  <si>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</si>
  <si>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</si>
  <si>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</si>
  <si>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</si>
  <si>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</si>
  <si>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</si>
  <si>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 MLHTP24005 ET090536</t>
  </si>
  <si>
    <t>1/1</t>
  </si>
  <si>
    <t>20*20*30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</si>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</sst>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77" fontId="13" fillId="2" borderId="1" xfId="49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1</xdr:row>
      <xdr:rowOff>209550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2</xdr:row>
      <xdr:rowOff>95250</xdr:rowOff>
    </xdr:from>
    <xdr:to>
      <xdr:col>11</xdr:col>
      <xdr:colOff>257810</xdr:colOff>
      <xdr:row>3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9800" y="857250"/>
          <a:ext cx="280098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4" sqref="F4:G4"/>
    </sheetView>
  </sheetViews>
  <sheetFormatPr defaultColWidth="9" defaultRowHeight="33" customHeight="1"/>
  <cols>
    <col min="1" max="1" width="17.875" customWidth="1"/>
    <col min="3" max="3" width="13.875" customWidth="1"/>
    <col min="4" max="4" width="8.375" customWidth="1"/>
    <col min="8" max="8" width="9.25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"/>
      <c r="B3" s="6"/>
      <c r="C3" s="6"/>
      <c r="D3" s="6"/>
      <c r="E3" s="7" t="s">
        <v>2</v>
      </c>
      <c r="F3" s="8">
        <v>45737</v>
      </c>
      <c r="G3" s="8"/>
      <c r="H3" s="9"/>
      <c r="I3" s="26"/>
      <c r="J3" s="26"/>
      <c r="K3" s="26"/>
      <c r="L3" s="26"/>
      <c r="M3" s="27"/>
    </row>
    <row r="4" ht="27" customHeight="1" spans="1:13">
      <c r="A4" s="6"/>
      <c r="B4" s="6"/>
      <c r="C4" s="6"/>
      <c r="D4" s="6"/>
      <c r="E4" s="7" t="s">
        <v>3</v>
      </c>
      <c r="F4" s="10" t="s">
        <v>4</v>
      </c>
      <c r="G4" s="10"/>
      <c r="H4" s="11"/>
      <c r="I4" s="11"/>
      <c r="J4" s="11"/>
      <c r="K4" s="28"/>
      <c r="L4" s="28"/>
      <c r="M4" s="28"/>
    </row>
    <row r="5" ht="23" customHeight="1" spans="1:13">
      <c r="A5" s="12" t="s">
        <v>5</v>
      </c>
      <c r="B5" s="13" t="s">
        <v>6</v>
      </c>
      <c r="C5" s="13" t="s">
        <v>7</v>
      </c>
      <c r="D5" s="13" t="s">
        <v>8</v>
      </c>
      <c r="E5" s="14" t="s">
        <v>9</v>
      </c>
      <c r="F5" s="15" t="s">
        <v>10</v>
      </c>
      <c r="G5" s="15" t="s">
        <v>11</v>
      </c>
      <c r="H5" s="15" t="s">
        <v>12</v>
      </c>
      <c r="I5" s="29" t="s">
        <v>13</v>
      </c>
      <c r="J5" s="30" t="s">
        <v>14</v>
      </c>
      <c r="K5" s="30" t="s">
        <v>15</v>
      </c>
      <c r="L5" s="13" t="s">
        <v>16</v>
      </c>
      <c r="M5" s="31"/>
    </row>
    <row r="6" ht="22" customHeight="1" spans="1:13">
      <c r="A6" s="16"/>
      <c r="B6" s="17" t="s">
        <v>17</v>
      </c>
      <c r="C6" s="18" t="s">
        <v>18</v>
      </c>
      <c r="D6" s="18" t="s">
        <v>19</v>
      </c>
      <c r="E6" s="19" t="s">
        <v>20</v>
      </c>
      <c r="F6" s="20" t="s">
        <v>21</v>
      </c>
      <c r="G6" s="21" t="s">
        <v>22</v>
      </c>
      <c r="H6" s="21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7" customHeight="1" spans="1:13">
      <c r="A7" s="22" t="s">
        <v>28</v>
      </c>
      <c r="B7" s="22"/>
      <c r="C7" s="2">
        <v>4445</v>
      </c>
      <c r="D7" s="3">
        <v>65</v>
      </c>
      <c r="E7" s="23"/>
      <c r="F7" s="4">
        <v>2144</v>
      </c>
      <c r="G7" s="24">
        <f t="shared" ref="G7:G11" si="0">F7*0.02</f>
        <v>42.88</v>
      </c>
      <c r="H7" s="24">
        <f t="shared" ref="H7:H11" si="1">F7+G7</f>
        <v>2186.88</v>
      </c>
      <c r="I7" s="35" t="s">
        <v>29</v>
      </c>
      <c r="J7" s="22">
        <v>1.6</v>
      </c>
      <c r="K7" s="22">
        <v>2</v>
      </c>
      <c r="L7" s="22" t="s">
        <v>30</v>
      </c>
      <c r="M7" s="36"/>
    </row>
    <row r="8" ht="17" customHeight="1" spans="1:13">
      <c r="A8" s="22"/>
      <c r="B8" s="22"/>
      <c r="C8" s="2">
        <v>4445</v>
      </c>
      <c r="D8" s="3">
        <v>65</v>
      </c>
      <c r="E8" s="23"/>
      <c r="F8" s="4">
        <v>2144</v>
      </c>
      <c r="G8" s="24">
        <f t="shared" si="0"/>
        <v>42.88</v>
      </c>
      <c r="H8" s="24">
        <f t="shared" si="1"/>
        <v>2186.88</v>
      </c>
      <c r="I8" s="35"/>
      <c r="J8" s="22"/>
      <c r="K8" s="22"/>
      <c r="L8" s="22"/>
      <c r="M8" s="36"/>
    </row>
    <row r="9" ht="15.75" spans="1:12">
      <c r="A9" s="22"/>
      <c r="B9" s="22"/>
      <c r="C9" s="2">
        <v>7438</v>
      </c>
      <c r="D9" s="3">
        <v>35</v>
      </c>
      <c r="E9" s="23"/>
      <c r="F9" s="4">
        <v>2226</v>
      </c>
      <c r="G9" s="24">
        <f t="shared" si="0"/>
        <v>44.52</v>
      </c>
      <c r="H9" s="24">
        <f t="shared" si="1"/>
        <v>2270.52</v>
      </c>
      <c r="I9" s="35"/>
      <c r="J9" s="22"/>
      <c r="K9" s="22"/>
      <c r="L9" s="22"/>
    </row>
    <row r="10" customHeight="1" spans="1:12">
      <c r="A10" s="22"/>
      <c r="B10" s="22"/>
      <c r="C10" s="2">
        <v>7438</v>
      </c>
      <c r="D10" s="3">
        <v>35</v>
      </c>
      <c r="E10" s="23"/>
      <c r="F10" s="4">
        <v>2226</v>
      </c>
      <c r="G10" s="24">
        <f t="shared" si="0"/>
        <v>44.52</v>
      </c>
      <c r="H10" s="24">
        <f t="shared" si="1"/>
        <v>2270.52</v>
      </c>
      <c r="I10" s="35"/>
      <c r="J10" s="22"/>
      <c r="K10" s="22"/>
      <c r="L10" s="22"/>
    </row>
    <row r="11" customHeight="1" spans="1:12">
      <c r="A11" s="25" t="s">
        <v>31</v>
      </c>
      <c r="B11" s="25"/>
      <c r="C11" s="25"/>
      <c r="D11" s="25"/>
      <c r="E11" s="25"/>
      <c r="F11" s="25">
        <f>SUM(F7:F10)</f>
        <v>8740</v>
      </c>
      <c r="G11" s="24">
        <f t="shared" si="0"/>
        <v>174.8</v>
      </c>
      <c r="H11" s="24">
        <f t="shared" si="1"/>
        <v>8914.8</v>
      </c>
      <c r="I11" s="37"/>
      <c r="J11" s="37"/>
      <c r="K11" s="37"/>
      <c r="L11" s="37"/>
    </row>
  </sheetData>
  <mergeCells count="11">
    <mergeCell ref="A1:M1"/>
    <mergeCell ref="A2:M2"/>
    <mergeCell ref="F3:G3"/>
    <mergeCell ref="F4:G4"/>
    <mergeCell ref="H4:J4"/>
    <mergeCell ref="A5:A6"/>
    <mergeCell ref="A7:A10"/>
    <mergeCell ref="I7:I10"/>
    <mergeCell ref="J7:J10"/>
    <mergeCell ref="K7:K10"/>
    <mergeCell ref="L7:L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5" sqref="$A5:$XFD5"/>
    </sheetView>
  </sheetViews>
  <sheetFormatPr defaultColWidth="9" defaultRowHeight="13.5" outlineLevelRow="5" outlineLevelCol="2"/>
  <cols>
    <col min="3" max="3" width="20.75" customWidth="1"/>
  </cols>
  <sheetData>
    <row r="1" ht="40" customHeight="1" spans="1:3">
      <c r="A1" s="1" t="s">
        <v>32</v>
      </c>
      <c r="B1" s="1" t="s">
        <v>33</v>
      </c>
      <c r="C1" s="1" t="s">
        <v>34</v>
      </c>
    </row>
    <row r="2" ht="29" customHeight="1" spans="1:3">
      <c r="A2" s="2">
        <v>4445</v>
      </c>
      <c r="B2" s="3">
        <v>65</v>
      </c>
      <c r="C2" s="4">
        <v>2144</v>
      </c>
    </row>
    <row r="3" ht="29" customHeight="1" spans="1:3">
      <c r="A3" s="2">
        <v>7438</v>
      </c>
      <c r="B3" s="3">
        <v>35</v>
      </c>
      <c r="C3" s="4">
        <v>2226</v>
      </c>
    </row>
    <row r="5" ht="36" customHeight="1" spans="1:3">
      <c r="A5" s="2">
        <v>4445</v>
      </c>
      <c r="B5" s="3">
        <v>65</v>
      </c>
      <c r="C5" s="4">
        <v>2144</v>
      </c>
    </row>
    <row r="6" ht="36" customHeight="1" spans="1:3">
      <c r="A6" s="2">
        <v>7438</v>
      </c>
      <c r="B6" s="3">
        <v>35</v>
      </c>
      <c r="C6" s="4">
        <v>2226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2025-03-21T08:29:30Z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8FC3CD2E7F4342EF97E482ADE7353742_12</vt:lpwstr>
  </property>
</Properties>
</file>