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<sst xmlns="http://schemas.openxmlformats.org/spreadsheetml/2006/main" count="95" uniqueCount="72">
  <si>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</si>
  <si>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</si>
  <si>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</si>
  <si>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</si>
  <si>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SF3161362514412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</si>
  <si>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</si>
  <si>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</si>
  <si>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</si>
  <si>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</si>
  <si>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</si>
  <si>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</si>
  <si>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</si>
  <si>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</si>
  <si>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</si>
  <si>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</si>
  <si>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</si>
  <si>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</si>
  <si>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</si>
  <si>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</si>
  <si>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</si>
  <si>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</si>
  <si>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</si>
  <si>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</si>
  <si>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</si>
  <si>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</si>
  <si>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</si>
  <si>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</si>
  <si>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</si>
  <si>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</si>
  <si>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76071-01/1
76069-01/1
76143-01/1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</si>
  <si>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</si>
  <si>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6603-730</t>
  </si>
  <si>
    <t>722</t>
  </si>
  <si>
    <t>XS</t>
  </si>
  <si>
    <t>1/1</t>
  </si>
  <si>
    <t>14.3</t>
  </si>
  <si>
    <t>14.7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</si>
  <si>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</si>
  <si>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</si>
  <si>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</si>
  <si>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</si>
  <si>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</si>
  <si>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</si>
  <si>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</si>
  <si>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</si>
  <si>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</si>
  <si>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</si>
  <si>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</si>
  <si>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款名</t>
  </si>
  <si>
    <t>Style Name</t>
  </si>
  <si>
    <t>SOL</t>
  </si>
  <si>
    <t>Style NO.</t>
  </si>
  <si>
    <t>6603/730
01B2/5592</t>
  </si>
  <si>
    <t>工厂</t>
  </si>
  <si>
    <t>Factory</t>
  </si>
  <si>
    <t>Flourish Garment(Cambodia)Co.,Ltd</t>
  </si>
  <si>
    <t>品名</t>
  </si>
  <si>
    <t>Description</t>
  </si>
  <si>
    <r>
      <rPr>
        <sz val="11"/>
        <color theme="1"/>
        <rFont val="Tahoma"/>
        <charset val="134"/>
      </rPr>
      <t>CARE LABEL</t>
    </r>
    <r>
      <rPr>
        <sz val="11"/>
        <color theme="1"/>
        <rFont val="宋体"/>
        <charset val="134"/>
      </rPr>
      <t>洗唛</t>
    </r>
  </si>
  <si>
    <t>箱号</t>
  </si>
  <si>
    <t>Carton No.</t>
  </si>
  <si>
    <t>毛重</t>
  </si>
  <si>
    <t>Gross Weight</t>
  </si>
  <si>
    <t>14.7KGS</t>
  </si>
  <si>
    <t>净重</t>
  </si>
  <si>
    <t>Net Weight</t>
  </si>
  <si>
    <t>14.3KGS</t>
  </si>
  <si>
    <t>MADE IN CHINA</t>
  </si>
  <si>
    <t>06603730722019</t>
  </si>
  <si>
    <t>06603730722026</t>
  </si>
  <si>
    <t>06603730722033</t>
  </si>
  <si>
    <t>06603730722040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</si>
</sst>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79" fontId="12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5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Alignment="1" quotePrefix="1"/>
    <xf numFmtId="0" fontId="1" fillId="0" borderId="0" xfId="0" applyFont="1" applyFill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539750</xdr:colOff>
      <xdr:row>3</xdr:row>
      <xdr:rowOff>179705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968750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P12" sqref="P12"/>
    </sheetView>
  </sheetViews>
  <sheetFormatPr defaultColWidth="9" defaultRowHeight="12.75"/>
  <cols>
    <col min="1" max="1" width="9.625" style="9" customWidth="1"/>
    <col min="2" max="2" width="22.625" style="9" customWidth="1"/>
    <col min="3" max="16384" width="9" style="9"/>
  </cols>
  <sheetData>
    <row r="1" s="8" customFormat="1" ht="26.25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8" customFormat="1" ht="26.25" spans="1:12">
      <c r="A2" s="13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</row>
    <row r="3" s="8" customFormat="1" ht="26.25" spans="1:12">
      <c r="A3" s="16"/>
      <c r="B3" s="16"/>
      <c r="C3" s="16"/>
      <c r="D3" s="16" t="s">
        <v>2</v>
      </c>
      <c r="E3" s="17">
        <v>45737</v>
      </c>
      <c r="F3" s="17"/>
      <c r="G3" s="18"/>
      <c r="H3" s="19"/>
      <c r="I3" s="57"/>
      <c r="J3" s="58"/>
      <c r="K3" s="58"/>
      <c r="L3" s="16"/>
    </row>
    <row r="4" s="8" customFormat="1" ht="15" spans="1:12">
      <c r="A4" s="16"/>
      <c r="B4" s="16"/>
      <c r="C4" s="16"/>
      <c r="D4" s="20" t="s">
        <v>3</v>
      </c>
      <c r="E4" s="21" t="s">
        <v>4</v>
      </c>
      <c r="F4" s="22"/>
      <c r="G4" s="23"/>
      <c r="H4" s="24"/>
      <c r="I4" s="59"/>
      <c r="J4" s="60"/>
      <c r="K4" s="60"/>
      <c r="L4" s="59"/>
    </row>
    <row r="5" s="8" customFormat="1" ht="26.25" spans="1:12">
      <c r="A5" s="16"/>
      <c r="B5" s="20"/>
      <c r="C5" s="16"/>
      <c r="D5" s="16"/>
      <c r="E5" s="16"/>
      <c r="F5" s="16"/>
      <c r="G5" s="25"/>
      <c r="H5" s="19"/>
      <c r="I5" s="57"/>
      <c r="J5" s="58"/>
      <c r="K5" s="58"/>
      <c r="L5" s="16"/>
    </row>
    <row r="6" s="9" customFormat="1" ht="45" spans="1:12">
      <c r="A6" s="26" t="s">
        <v>5</v>
      </c>
      <c r="B6" s="27" t="s">
        <v>6</v>
      </c>
      <c r="C6" s="27" t="s">
        <v>7</v>
      </c>
      <c r="D6" s="28" t="s">
        <v>8</v>
      </c>
      <c r="E6" s="28" t="s">
        <v>9</v>
      </c>
      <c r="F6" s="29" t="s">
        <v>10</v>
      </c>
      <c r="G6" s="30" t="s">
        <v>11</v>
      </c>
      <c r="H6" s="31" t="s">
        <v>12</v>
      </c>
      <c r="I6" s="30" t="s">
        <v>13</v>
      </c>
      <c r="J6" s="30" t="s">
        <v>14</v>
      </c>
      <c r="K6" s="30" t="s">
        <v>15</v>
      </c>
      <c r="L6" s="27" t="s">
        <v>16</v>
      </c>
    </row>
    <row r="7" s="9" customFormat="1" ht="28.5" spans="1:12">
      <c r="A7" s="32" t="s">
        <v>17</v>
      </c>
      <c r="B7" s="33" t="s">
        <v>18</v>
      </c>
      <c r="C7" s="34" t="s">
        <v>19</v>
      </c>
      <c r="D7" s="35" t="s">
        <v>20</v>
      </c>
      <c r="E7" s="36" t="s">
        <v>21</v>
      </c>
      <c r="F7" s="37" t="s">
        <v>22</v>
      </c>
      <c r="G7" s="35" t="s">
        <v>23</v>
      </c>
      <c r="H7" s="38" t="s">
        <v>24</v>
      </c>
      <c r="I7" s="35" t="s">
        <v>25</v>
      </c>
      <c r="J7" s="35" t="s">
        <v>26</v>
      </c>
      <c r="K7" s="35" t="s">
        <v>27</v>
      </c>
      <c r="L7" s="33" t="s">
        <v>28</v>
      </c>
    </row>
    <row r="8" s="9" customFormat="1" ht="15" spans="1:12">
      <c r="A8" s="39" t="s">
        <v>29</v>
      </c>
      <c r="B8" s="40" t="s">
        <v>30</v>
      </c>
      <c r="C8" s="41" t="s">
        <v>31</v>
      </c>
      <c r="D8" s="42" t="s">
        <v>32</v>
      </c>
      <c r="E8" s="43" t="s">
        <v>33</v>
      </c>
      <c r="F8" s="44">
        <v>3024</v>
      </c>
      <c r="G8" s="44">
        <f>F8*0.05</f>
        <v>151.2</v>
      </c>
      <c r="H8" s="44">
        <f>F8+G8</f>
        <v>3175.2</v>
      </c>
      <c r="I8" s="61" t="s">
        <v>34</v>
      </c>
      <c r="J8" s="48" t="s">
        <v>35</v>
      </c>
      <c r="K8" s="48" t="s">
        <v>36</v>
      </c>
      <c r="L8" s="48" t="s">
        <v>37</v>
      </c>
    </row>
    <row r="9" s="9" customFormat="1" ht="15" spans="1:12">
      <c r="A9" s="45"/>
      <c r="B9" s="46"/>
      <c r="C9" s="47"/>
      <c r="D9" s="48"/>
      <c r="E9" s="43" t="s">
        <v>38</v>
      </c>
      <c r="F9" s="44">
        <v>3894</v>
      </c>
      <c r="G9" s="44">
        <f t="shared" ref="G9:G18" si="0">F9*0.05</f>
        <v>194.7</v>
      </c>
      <c r="H9" s="44">
        <f t="shared" ref="H9:H18" si="1">F9+G9</f>
        <v>4088.7</v>
      </c>
      <c r="I9" s="61"/>
      <c r="J9" s="48"/>
      <c r="K9" s="48"/>
      <c r="L9" s="48"/>
    </row>
    <row r="10" s="9" customFormat="1" ht="15" spans="1:12">
      <c r="A10" s="45"/>
      <c r="B10" s="46"/>
      <c r="C10" s="47"/>
      <c r="D10" s="48"/>
      <c r="E10" s="43" t="s">
        <v>39</v>
      </c>
      <c r="F10" s="44">
        <v>2810</v>
      </c>
      <c r="G10" s="44">
        <f t="shared" si="0"/>
        <v>140.5</v>
      </c>
      <c r="H10" s="44">
        <f t="shared" si="1"/>
        <v>2950.5</v>
      </c>
      <c r="I10" s="61"/>
      <c r="J10" s="48"/>
      <c r="K10" s="48"/>
      <c r="L10" s="48"/>
    </row>
    <row r="11" s="9" customFormat="1" ht="15" spans="1:12">
      <c r="A11" s="45"/>
      <c r="B11" s="46"/>
      <c r="C11" s="47"/>
      <c r="D11" s="48"/>
      <c r="E11" s="43" t="s">
        <v>40</v>
      </c>
      <c r="F11" s="44">
        <v>1082</v>
      </c>
      <c r="G11" s="44">
        <f t="shared" si="0"/>
        <v>54.1</v>
      </c>
      <c r="H11" s="44">
        <f t="shared" si="1"/>
        <v>1136.1</v>
      </c>
      <c r="I11" s="61"/>
      <c r="J11" s="48"/>
      <c r="K11" s="48"/>
      <c r="L11" s="48"/>
    </row>
    <row r="12" s="9" customFormat="1" ht="51" customHeight="1" spans="1:12">
      <c r="A12" s="49" t="s">
        <v>29</v>
      </c>
      <c r="B12" s="50" t="s">
        <v>41</v>
      </c>
      <c r="C12" s="51" t="s">
        <v>31</v>
      </c>
      <c r="D12" s="52" t="s">
        <v>32</v>
      </c>
      <c r="E12" s="53"/>
      <c r="F12" s="54">
        <f>SUM(F8:F11)</f>
        <v>10810</v>
      </c>
      <c r="G12" s="44">
        <f t="shared" si="0"/>
        <v>540.5</v>
      </c>
      <c r="H12" s="44">
        <f t="shared" si="1"/>
        <v>11350.5</v>
      </c>
      <c r="I12" s="61"/>
      <c r="J12" s="48"/>
      <c r="K12" s="48"/>
      <c r="L12" s="48"/>
    </row>
    <row r="13" s="9" customFormat="1" ht="49" customHeight="1" spans="1:12">
      <c r="A13" s="49" t="s">
        <v>29</v>
      </c>
      <c r="B13" s="50" t="s">
        <v>42</v>
      </c>
      <c r="C13" s="51" t="s">
        <v>31</v>
      </c>
      <c r="D13" s="52" t="s">
        <v>32</v>
      </c>
      <c r="E13" s="53"/>
      <c r="F13" s="54">
        <f t="shared" ref="F13:F16" si="2">SUM(F12:F12)</f>
        <v>10810</v>
      </c>
      <c r="G13" s="44">
        <f t="shared" si="0"/>
        <v>540.5</v>
      </c>
      <c r="H13" s="44">
        <f t="shared" si="1"/>
        <v>11350.5</v>
      </c>
      <c r="I13" s="61"/>
      <c r="J13" s="48"/>
      <c r="K13" s="48"/>
      <c r="L13" s="48"/>
    </row>
    <row r="14" s="9" customFormat="1" ht="48" customHeight="1" spans="1:12">
      <c r="A14" s="49" t="s">
        <v>29</v>
      </c>
      <c r="B14" s="50" t="s">
        <v>43</v>
      </c>
      <c r="C14" s="51" t="s">
        <v>31</v>
      </c>
      <c r="D14" s="52" t="s">
        <v>32</v>
      </c>
      <c r="E14" s="53"/>
      <c r="F14" s="54">
        <f t="shared" si="2"/>
        <v>10810</v>
      </c>
      <c r="G14" s="44">
        <f t="shared" si="0"/>
        <v>540.5</v>
      </c>
      <c r="H14" s="44">
        <f t="shared" si="1"/>
        <v>11350.5</v>
      </c>
      <c r="I14" s="61"/>
      <c r="J14" s="48"/>
      <c r="K14" s="48"/>
      <c r="L14" s="48"/>
    </row>
    <row r="15" s="9" customFormat="1" ht="43" customHeight="1" spans="1:12">
      <c r="A15" s="49" t="s">
        <v>29</v>
      </c>
      <c r="B15" s="50" t="s">
        <v>44</v>
      </c>
      <c r="C15" s="51" t="s">
        <v>31</v>
      </c>
      <c r="D15" s="52" t="s">
        <v>32</v>
      </c>
      <c r="E15" s="53"/>
      <c r="F15" s="54">
        <f t="shared" si="2"/>
        <v>10810</v>
      </c>
      <c r="G15" s="44">
        <f t="shared" si="0"/>
        <v>540.5</v>
      </c>
      <c r="H15" s="44">
        <f t="shared" si="1"/>
        <v>11350.5</v>
      </c>
      <c r="I15" s="61"/>
      <c r="J15" s="48"/>
      <c r="K15" s="48"/>
      <c r="L15" s="48"/>
    </row>
    <row r="16" s="9" customFormat="1" ht="45" customHeight="1" spans="1:12">
      <c r="A16" s="49" t="s">
        <v>29</v>
      </c>
      <c r="B16" s="50" t="s">
        <v>45</v>
      </c>
      <c r="C16" s="51" t="s">
        <v>31</v>
      </c>
      <c r="D16" s="52" t="s">
        <v>32</v>
      </c>
      <c r="E16" s="53"/>
      <c r="F16" s="54">
        <f t="shared" si="2"/>
        <v>10810</v>
      </c>
      <c r="G16" s="44">
        <f t="shared" si="0"/>
        <v>540.5</v>
      </c>
      <c r="H16" s="44">
        <f t="shared" si="1"/>
        <v>11350.5</v>
      </c>
      <c r="I16" s="61"/>
      <c r="J16" s="48"/>
      <c r="K16" s="48"/>
      <c r="L16" s="48"/>
    </row>
    <row r="17" s="9" customFormat="1" ht="45" customHeight="1" spans="1:12">
      <c r="A17" s="49" t="s">
        <v>29</v>
      </c>
      <c r="B17" s="50" t="s">
        <v>46</v>
      </c>
      <c r="C17" s="51" t="s">
        <v>31</v>
      </c>
      <c r="D17" s="52" t="s">
        <v>32</v>
      </c>
      <c r="E17" s="53"/>
      <c r="F17" s="54">
        <f>SUM(F13:F13)</f>
        <v>10810</v>
      </c>
      <c r="G17" s="44">
        <f t="shared" si="0"/>
        <v>540.5</v>
      </c>
      <c r="H17" s="44">
        <f t="shared" si="1"/>
        <v>11350.5</v>
      </c>
      <c r="I17" s="61"/>
      <c r="J17" s="48"/>
      <c r="K17" s="48"/>
      <c r="L17" s="48"/>
    </row>
    <row r="18" s="9" customFormat="1" ht="15" spans="1:12">
      <c r="A18" s="55" t="s">
        <v>47</v>
      </c>
      <c r="B18" s="56"/>
      <c r="C18" s="56"/>
      <c r="D18" s="52"/>
      <c r="E18" s="56"/>
      <c r="F18" s="51">
        <f>SUM(F8:F17)</f>
        <v>75670</v>
      </c>
      <c r="G18" s="44">
        <f t="shared" si="0"/>
        <v>3783.5</v>
      </c>
      <c r="H18" s="44">
        <f t="shared" si="1"/>
        <v>79453.5</v>
      </c>
      <c r="I18" s="62"/>
      <c r="J18" s="62"/>
      <c r="K18" s="62"/>
      <c r="L18" s="62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7"/>
    <mergeCell ref="J8:J17"/>
    <mergeCell ref="K8:K17"/>
    <mergeCell ref="L8:L17"/>
  </mergeCells>
  <pageMargins left="0.7" right="0.7" top="0.75" bottom="0.75" header="0.3" footer="0.3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22"/>
  <sheetViews>
    <sheetView workbookViewId="0">
      <selection activeCell="B23" sqref="B23"/>
    </sheetView>
  </sheetViews>
  <sheetFormatPr defaultColWidth="8.8" defaultRowHeight="14.25" outlineLevelCol="3"/>
  <cols>
    <col min="1" max="1" width="8.8" style="1"/>
    <col min="2" max="3" width="18.375" style="1" customWidth="1"/>
    <col min="4" max="4" width="42" style="1" customWidth="1"/>
    <col min="5" max="16384" width="8.8" style="1"/>
  </cols>
  <sheetData>
    <row r="4" s="1" customFormat="1" ht="42" customHeight="1" spans="2:4">
      <c r="B4" s="2" t="s">
        <v>48</v>
      </c>
      <c r="C4" s="3" t="s">
        <v>49</v>
      </c>
      <c r="D4" s="3" t="s">
        <v>50</v>
      </c>
    </row>
    <row r="5" s="1" customFormat="1" ht="42" customHeight="1" spans="2:4">
      <c r="B5" s="2" t="s">
        <v>19</v>
      </c>
      <c r="C5" s="3" t="s">
        <v>51</v>
      </c>
      <c r="D5" s="4" t="s">
        <v>52</v>
      </c>
    </row>
    <row r="6" s="1" customFormat="1" ht="42" customHeight="1" spans="2:4">
      <c r="B6" s="2" t="s">
        <v>53</v>
      </c>
      <c r="C6" s="3" t="s">
        <v>54</v>
      </c>
      <c r="D6" s="3" t="s">
        <v>55</v>
      </c>
    </row>
    <row r="7" s="1" customFormat="1" ht="42" customHeight="1" spans="2:4">
      <c r="B7" s="2" t="s">
        <v>56</v>
      </c>
      <c r="C7" s="3" t="s">
        <v>57</v>
      </c>
      <c r="D7" s="3" t="s">
        <v>58</v>
      </c>
    </row>
    <row r="8" s="1" customFormat="1" ht="42" customHeight="1" spans="2:4">
      <c r="B8" s="2" t="s">
        <v>59</v>
      </c>
      <c r="C8" s="3" t="s">
        <v>60</v>
      </c>
      <c r="D8" s="5">
        <v>45658</v>
      </c>
    </row>
    <row r="9" s="1" customFormat="1" ht="42" customHeight="1" spans="2:4">
      <c r="B9" s="2" t="s">
        <v>61</v>
      </c>
      <c r="C9" s="3" t="s">
        <v>62</v>
      </c>
      <c r="D9" s="6" t="s">
        <v>63</v>
      </c>
    </row>
    <row r="10" s="1" customFormat="1" ht="42" customHeight="1" spans="2:4">
      <c r="B10" s="2" t="s">
        <v>64</v>
      </c>
      <c r="C10" s="3" t="s">
        <v>65</v>
      </c>
      <c r="D10" s="6" t="s">
        <v>66</v>
      </c>
    </row>
    <row r="11" s="1" customFormat="1" ht="42" customHeight="1" spans="2:4">
      <c r="B11" s="6" t="s">
        <v>67</v>
      </c>
      <c r="C11" s="6"/>
      <c r="D11" s="6"/>
    </row>
    <row r="15" s="1" customFormat="1" spans="2:2">
      <c r="B15" s="63" t="s">
        <v>68</v>
      </c>
    </row>
    <row r="16" spans="2:2">
      <c r="B16" s="64" t="s">
        <v>69</v>
      </c>
    </row>
    <row r="17" spans="2:2">
      <c r="B17" s="64" t="s">
        <v>70</v>
      </c>
    </row>
    <row r="18" spans="2:2">
      <c r="B18" s="64" t="s">
        <v>71</v>
      </c>
    </row>
    <row r="19" spans="2:2">
      <c r="B19" s="64" t="s">
        <v>68</v>
      </c>
    </row>
    <row r="20" spans="2:2">
      <c r="B20" s="64" t="s">
        <v>69</v>
      </c>
    </row>
    <row r="21" s="1" customFormat="1" spans="2:2">
      <c r="B21" s="63" t="s">
        <v>70</v>
      </c>
    </row>
    <row r="22" s="1" customFormat="1" spans="2:2">
      <c r="B22" s="63" t="s">
        <v>71</v>
      </c>
    </row>
  </sheetData>
  <mergeCells count="1">
    <mergeCell ref="B11:D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2025-03-21T05:57:25Z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38E2D733F66449C496937AEE65079DEC_12</vt:lpwstr>
  </property>
</Properties>
</file>