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<sst xmlns="http://schemas.openxmlformats.org/spreadsheetml/2006/main" count="88" uniqueCount="48">
  <si>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</si>
  <si>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</si>
  <si>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</si>
  <si>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鲍厂  18069111777浙江省/宁波市/象山县 工业园区丹霞路79号进大门二楼宁波丰宇服装有限公司 中通73547738170286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</si>
  <si>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</si>
  <si>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</si>
  <si>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</si>
  <si>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</si>
  <si>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</si>
  <si>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</si>
  <si>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</si>
  <si>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</si>
  <si>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</si>
  <si>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</si>
  <si>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</si>
  <si>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</si>
  <si>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</si>
  <si>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</si>
  <si>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</si>
  <si>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</si>
  <si>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</si>
  <si>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</si>
  <si>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</si>
  <si>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</si>
  <si>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</si>
  <si>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P25030845</t>
  </si>
  <si>
    <t xml:space="preserve">21 AULTH09845                                     </t>
  </si>
  <si>
    <t xml:space="preserve">S25030460 </t>
  </si>
  <si>
    <t>E9874AX</t>
  </si>
  <si>
    <t>26*16*11</t>
  </si>
  <si>
    <t>E9875AX</t>
  </si>
  <si>
    <t>E9884AX</t>
  </si>
  <si>
    <t>E9888AX</t>
  </si>
  <si>
    <t>总计</t>
  </si>
  <si>
    <t>颜色</t>
  </si>
  <si>
    <t>尺码</t>
  </si>
  <si>
    <t>生产数</t>
  </si>
  <si>
    <t>款号</t>
  </si>
  <si>
    <t>PN243 - PINK</t>
  </si>
  <si>
    <t>M</t>
  </si>
  <si>
    <t>有价格</t>
  </si>
  <si>
    <t>L</t>
  </si>
  <si>
    <t>XL</t>
  </si>
  <si>
    <t>XXL</t>
  </si>
  <si>
    <t>3XL</t>
  </si>
  <si>
    <t>BK81 - BLACK</t>
  </si>
  <si>
    <t>ER105 - ECRU</t>
  </si>
  <si>
    <t>BN132 - CINNAMON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</si>
</sst>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I10" sqref="I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269</v>
      </c>
      <c r="F8" s="30"/>
      <c r="G8" s="30">
        <v>282</v>
      </c>
      <c r="H8" s="31">
        <v>1</v>
      </c>
      <c r="I8" s="30"/>
      <c r="J8" s="30">
        <v>0.6</v>
      </c>
      <c r="K8" s="54" t="s">
        <v>29</v>
      </c>
    </row>
    <row r="9" ht="15" spans="1:11">
      <c r="A9" s="32"/>
      <c r="B9" s="33"/>
      <c r="C9" s="33"/>
      <c r="D9" s="29" t="s">
        <v>30</v>
      </c>
      <c r="E9" s="30">
        <v>80</v>
      </c>
      <c r="F9" s="30"/>
      <c r="G9" s="30">
        <v>84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80</v>
      </c>
      <c r="F10" s="30"/>
      <c r="G10" s="30">
        <v>84</v>
      </c>
      <c r="H10" s="31"/>
      <c r="I10" s="30"/>
      <c r="J10" s="30"/>
      <c r="K10" s="30"/>
    </row>
    <row r="11" ht="15" spans="1:11">
      <c r="A11" s="34"/>
      <c r="B11" s="35"/>
      <c r="C11" s="35"/>
      <c r="D11" s="29" t="s">
        <v>32</v>
      </c>
      <c r="E11" s="30">
        <v>80</v>
      </c>
      <c r="F11" s="30"/>
      <c r="G11" s="30">
        <v>84</v>
      </c>
      <c r="H11" s="31"/>
      <c r="I11" s="30"/>
      <c r="J11" s="30"/>
      <c r="K11" s="30"/>
    </row>
    <row r="12" spans="1:11">
      <c r="A12" s="30" t="s">
        <v>33</v>
      </c>
      <c r="B12" s="30"/>
      <c r="C12" s="30"/>
      <c r="D12" s="30"/>
      <c r="E12" s="30">
        <f>SUM(E8:E11)</f>
        <v>509</v>
      </c>
      <c r="F12" s="30"/>
      <c r="G12" s="30">
        <f>SUM(G8:G11)</f>
        <v>534</v>
      </c>
      <c r="H12" s="31">
        <f>SUM(H8:H11)</f>
        <v>1</v>
      </c>
      <c r="I12" s="30"/>
      <c r="J12" s="30">
        <f>SUM(J8:J11)</f>
        <v>0.6</v>
      </c>
      <c r="K12" s="30"/>
    </row>
    <row r="15" spans="1:6">
      <c r="A15" s="36" t="s">
        <v>34</v>
      </c>
      <c r="B15" s="36" t="s">
        <v>35</v>
      </c>
      <c r="C15" s="37" t="s">
        <v>18</v>
      </c>
      <c r="D15" s="38" t="s">
        <v>36</v>
      </c>
      <c r="E15" s="36"/>
      <c r="F15" s="36" t="s">
        <v>37</v>
      </c>
    </row>
    <row r="16" ht="15" spans="1:6">
      <c r="A16" s="39" t="s">
        <v>38</v>
      </c>
      <c r="B16" s="40" t="s">
        <v>39</v>
      </c>
      <c r="C16" s="41">
        <v>110</v>
      </c>
      <c r="D16" s="38">
        <f t="shared" ref="D16:D20" si="0">C16*1.03+1</f>
        <v>114.3</v>
      </c>
      <c r="E16" s="42" t="s">
        <v>40</v>
      </c>
      <c r="F16" s="43" t="s">
        <v>28</v>
      </c>
    </row>
    <row r="17" ht="15" spans="1:6">
      <c r="A17" s="44"/>
      <c r="B17" s="40" t="s">
        <v>41</v>
      </c>
      <c r="C17" s="41">
        <v>60</v>
      </c>
      <c r="D17" s="38">
        <f t="shared" si="0"/>
        <v>62.8</v>
      </c>
      <c r="E17" s="45"/>
      <c r="F17" s="46"/>
    </row>
    <row r="18" ht="15" spans="1:6">
      <c r="A18" s="44"/>
      <c r="B18" s="40" t="s">
        <v>42</v>
      </c>
      <c r="C18" s="41">
        <v>33</v>
      </c>
      <c r="D18" s="38">
        <f t="shared" si="0"/>
        <v>34.99</v>
      </c>
      <c r="E18" s="45"/>
      <c r="F18" s="46"/>
    </row>
    <row r="19" ht="15" spans="1:6">
      <c r="A19" s="44"/>
      <c r="B19" s="40" t="s">
        <v>43</v>
      </c>
      <c r="C19" s="41">
        <v>33</v>
      </c>
      <c r="D19" s="38">
        <f t="shared" si="0"/>
        <v>34.99</v>
      </c>
      <c r="E19" s="45"/>
      <c r="F19" s="46"/>
    </row>
    <row r="20" ht="15" spans="1:6">
      <c r="A20" s="47"/>
      <c r="B20" s="40" t="s">
        <v>44</v>
      </c>
      <c r="C20" s="41">
        <v>33</v>
      </c>
      <c r="D20" s="38">
        <f t="shared" si="0"/>
        <v>34.99</v>
      </c>
      <c r="E20" s="48"/>
      <c r="F20" s="49"/>
    </row>
    <row r="21" spans="1:6">
      <c r="A21" s="36" t="s">
        <v>33</v>
      </c>
      <c r="B21" s="36"/>
      <c r="C21" s="37">
        <f>SUM(C16:C20)</f>
        <v>269</v>
      </c>
      <c r="D21" s="38">
        <f>SUM(D16:D20)</f>
        <v>282.07</v>
      </c>
      <c r="E21" s="36"/>
      <c r="F21" s="36"/>
    </row>
    <row r="22" spans="3:4">
      <c r="C22" s="50"/>
      <c r="D22" s="50"/>
    </row>
    <row r="23" spans="3:4">
      <c r="C23" s="50"/>
      <c r="D23" s="50"/>
    </row>
    <row r="24" spans="1:6">
      <c r="A24" s="36" t="s">
        <v>34</v>
      </c>
      <c r="B24" s="36" t="s">
        <v>35</v>
      </c>
      <c r="C24" s="37" t="s">
        <v>18</v>
      </c>
      <c r="D24" s="38" t="s">
        <v>36</v>
      </c>
      <c r="E24" s="36"/>
      <c r="F24" s="36" t="s">
        <v>37</v>
      </c>
    </row>
    <row r="25" ht="15" spans="1:6">
      <c r="A25" s="40" t="s">
        <v>45</v>
      </c>
      <c r="B25" s="40" t="s">
        <v>39</v>
      </c>
      <c r="C25" s="41">
        <v>40</v>
      </c>
      <c r="D25" s="38">
        <f>C25*1.03+1</f>
        <v>42.2</v>
      </c>
      <c r="E25" s="51" t="s">
        <v>40</v>
      </c>
      <c r="F25" s="29" t="s">
        <v>30</v>
      </c>
    </row>
    <row r="26" ht="15" spans="1:6">
      <c r="A26" s="40" t="s">
        <v>46</v>
      </c>
      <c r="B26" s="40" t="s">
        <v>39</v>
      </c>
      <c r="C26" s="41">
        <v>40</v>
      </c>
      <c r="D26" s="38">
        <v>42</v>
      </c>
      <c r="E26" s="51" t="s">
        <v>40</v>
      </c>
      <c r="F26" s="29"/>
    </row>
    <row r="27" spans="1:6">
      <c r="A27" s="36" t="s">
        <v>33</v>
      </c>
      <c r="B27" s="36"/>
      <c r="C27" s="37">
        <f>SUM(C25:C26)</f>
        <v>80</v>
      </c>
      <c r="D27" s="38">
        <f>SUM(D25:D26)</f>
        <v>84.2</v>
      </c>
      <c r="E27" s="36"/>
      <c r="F27" s="36"/>
    </row>
    <row r="28" spans="3:4">
      <c r="C28" s="50"/>
      <c r="D28" s="50"/>
    </row>
    <row r="29" spans="3:4">
      <c r="C29" s="50"/>
      <c r="D29" s="50"/>
    </row>
    <row r="30" spans="1:6">
      <c r="A30" s="36" t="s">
        <v>34</v>
      </c>
      <c r="B30" s="36" t="s">
        <v>35</v>
      </c>
      <c r="C30" s="37" t="s">
        <v>18</v>
      </c>
      <c r="D30" s="38" t="s">
        <v>36</v>
      </c>
      <c r="E30" s="36"/>
      <c r="F30" s="36" t="s">
        <v>37</v>
      </c>
    </row>
    <row r="31" ht="15" spans="1:6">
      <c r="A31" s="29" t="s">
        <v>45</v>
      </c>
      <c r="B31" s="40" t="s">
        <v>39</v>
      </c>
      <c r="C31" s="41">
        <v>40</v>
      </c>
      <c r="D31" s="38">
        <v>42</v>
      </c>
      <c r="E31" s="51" t="s">
        <v>40</v>
      </c>
      <c r="F31" s="29" t="s">
        <v>31</v>
      </c>
    </row>
    <row r="32" ht="15" spans="1:6">
      <c r="A32" s="29" t="s">
        <v>47</v>
      </c>
      <c r="B32" s="40" t="s">
        <v>39</v>
      </c>
      <c r="C32" s="41">
        <v>40</v>
      </c>
      <c r="D32" s="38">
        <v>42</v>
      </c>
      <c r="E32" s="51" t="s">
        <v>40</v>
      </c>
      <c r="F32" s="29"/>
    </row>
    <row r="33" spans="1:6">
      <c r="A33" s="36" t="s">
        <v>33</v>
      </c>
      <c r="B33" s="36"/>
      <c r="C33" s="37">
        <f>SUM(C31:C32)</f>
        <v>80</v>
      </c>
      <c r="D33" s="38">
        <f>SUM(D31:D32)</f>
        <v>84</v>
      </c>
      <c r="E33" s="36"/>
      <c r="F33" s="36"/>
    </row>
    <row r="34" spans="3:4">
      <c r="C34" s="50"/>
      <c r="D34" s="50"/>
    </row>
    <row r="35" spans="3:4">
      <c r="C35" s="50"/>
      <c r="D35" s="50"/>
    </row>
    <row r="36" spans="1:6">
      <c r="A36" s="36" t="s">
        <v>34</v>
      </c>
      <c r="B36" s="36" t="s">
        <v>35</v>
      </c>
      <c r="C36" s="37" t="s">
        <v>18</v>
      </c>
      <c r="D36" s="38" t="s">
        <v>36</v>
      </c>
      <c r="E36" s="36"/>
      <c r="F36" s="36" t="s">
        <v>37</v>
      </c>
    </row>
    <row r="37" ht="15" spans="1:6">
      <c r="A37" s="29" t="s">
        <v>45</v>
      </c>
      <c r="B37" s="40" t="s">
        <v>39</v>
      </c>
      <c r="C37" s="41">
        <v>40</v>
      </c>
      <c r="D37" s="38">
        <v>42</v>
      </c>
      <c r="E37" s="51" t="s">
        <v>40</v>
      </c>
      <c r="F37" s="29" t="s">
        <v>32</v>
      </c>
    </row>
    <row r="38" ht="15" spans="1:6">
      <c r="A38" s="29" t="s">
        <v>47</v>
      </c>
      <c r="B38" s="40" t="s">
        <v>39</v>
      </c>
      <c r="C38" s="41">
        <v>40</v>
      </c>
      <c r="D38" s="38">
        <v>42</v>
      </c>
      <c r="E38" s="51" t="s">
        <v>40</v>
      </c>
      <c r="F38" s="29"/>
    </row>
    <row r="39" spans="1:6">
      <c r="A39" s="36" t="s">
        <v>33</v>
      </c>
      <c r="B39" s="36"/>
      <c r="C39" s="37">
        <f>SUM(C37:C38)</f>
        <v>80</v>
      </c>
      <c r="D39" s="38">
        <f>SUM(D37:D38)</f>
        <v>84</v>
      </c>
      <c r="E39" s="36"/>
      <c r="F39" s="36"/>
    </row>
  </sheetData>
  <mergeCells count="17">
    <mergeCell ref="A1:K1"/>
    <mergeCell ref="A2:D2"/>
    <mergeCell ref="E2:K2"/>
    <mergeCell ref="A8:A11"/>
    <mergeCell ref="A16:A20"/>
    <mergeCell ref="B8:B11"/>
    <mergeCell ref="C8:C11"/>
    <mergeCell ref="E16:E20"/>
    <mergeCell ref="F16:F20"/>
    <mergeCell ref="F25:F26"/>
    <mergeCell ref="F31:F32"/>
    <mergeCell ref="F37:F38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2025-03-22T06:35:16Z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3F03F55B30524CFD83629A147EBEC970_13</vt:lpwstr>
  </property>
</Properties>
</file>