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<sst xmlns="http://schemas.openxmlformats.org/spreadsheetml/2006/main" count="76" uniqueCount="59">
  <si>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</si>
  <si>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</si>
  <si>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</si>
  <si>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</si>
  <si>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SF3154137142031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</si>
  <si>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</si>
  <si>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</si>
  <si>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</si>
  <si>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</si>
  <si>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</si>
  <si>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</si>
  <si>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</si>
  <si>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</si>
  <si>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</si>
  <si>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</si>
  <si>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</si>
  <si>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</si>
  <si>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</si>
  <si>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</si>
  <si>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</si>
  <si>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</si>
  <si>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</si>
  <si>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</si>
  <si>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</si>
  <si>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</si>
  <si>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</si>
  <si>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</si>
  <si>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</si>
  <si>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</si>
  <si>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</si>
  <si>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76429-01 </t>
  </si>
  <si>
    <t>白色再生条码页洗标
(care label )</t>
  </si>
  <si>
    <t>8379-156</t>
  </si>
  <si>
    <t>428</t>
  </si>
  <si>
    <t>34</t>
  </si>
  <si>
    <t>1/1</t>
  </si>
  <si>
    <t>2</t>
  </si>
  <si>
    <t>2.4</t>
  </si>
  <si>
    <t>20*20*30</t>
  </si>
  <si>
    <t>36</t>
  </si>
  <si>
    <t>38</t>
  </si>
  <si>
    <t>40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</si>
  <si>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</si>
  <si>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</si>
  <si>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</si>
  <si>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</si>
  <si>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</si>
  <si>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</si>
  <si>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</si>
  <si>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</si>
  <si>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</si>
  <si>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</si>
  <si>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7500pcs</t>
  </si>
  <si>
    <t>MADE IN CHINA</t>
  </si>
  <si>
    <t>RECALL</t>
  </si>
  <si>
    <t>08379156428344</t>
  </si>
  <si>
    <t>08379156428368</t>
  </si>
  <si>
    <t>08379156428382</t>
  </si>
  <si>
    <t>08379156428405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</si>
</sst>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9" fontId="12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5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624205</xdr:colOff>
      <xdr:row>3</xdr:row>
      <xdr:rowOff>144145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67300" y="1146175"/>
          <a:ext cx="336740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G9" sqref="G9"/>
    </sheetView>
  </sheetViews>
  <sheetFormatPr defaultColWidth="9" defaultRowHeight="12.75"/>
  <cols>
    <col min="1" max="1" width="8.375" style="8" customWidth="1"/>
    <col min="2" max="2" width="22.125" style="8" customWidth="1"/>
    <col min="3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6" customFormat="1" ht="27" spans="1:12">
      <c r="A3" s="12"/>
      <c r="B3" s="12"/>
      <c r="C3" s="12"/>
      <c r="D3" s="12" t="s">
        <v>2</v>
      </c>
      <c r="E3" s="13">
        <v>45738</v>
      </c>
      <c r="F3" s="13"/>
      <c r="G3" s="14"/>
      <c r="H3" s="15"/>
      <c r="I3" s="54"/>
      <c r="J3" s="55"/>
      <c r="K3" s="55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56"/>
      <c r="J4" s="57"/>
      <c r="K4" s="57"/>
      <c r="L4" s="56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4"/>
      <c r="J5" s="55"/>
      <c r="K5" s="55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 t="s">
        <v>30</v>
      </c>
      <c r="B8" s="35" t="s">
        <v>31</v>
      </c>
      <c r="C8" s="36" t="s">
        <v>32</v>
      </c>
      <c r="D8" s="37" t="s">
        <v>33</v>
      </c>
      <c r="E8" s="38" t="s">
        <v>34</v>
      </c>
      <c r="F8" s="39">
        <v>405</v>
      </c>
      <c r="G8" s="39">
        <f>(F8*0.05)</f>
        <v>20.25</v>
      </c>
      <c r="H8" s="39">
        <f>SUM(F8:G8)</f>
        <v>425.25</v>
      </c>
      <c r="I8" s="58" t="s">
        <v>35</v>
      </c>
      <c r="J8" s="37" t="s">
        <v>36</v>
      </c>
      <c r="K8" s="37" t="s">
        <v>37</v>
      </c>
      <c r="L8" s="36" t="s">
        <v>38</v>
      </c>
    </row>
    <row r="9" s="8" customFormat="1" ht="19" customHeight="1" spans="1:12">
      <c r="A9" s="40"/>
      <c r="B9" s="41"/>
      <c r="C9" s="42"/>
      <c r="D9" s="43"/>
      <c r="E9" s="38" t="s">
        <v>39</v>
      </c>
      <c r="F9" s="39">
        <v>497</v>
      </c>
      <c r="G9" s="39">
        <f t="shared" ref="G9:G16" si="0">(F9*0.05)</f>
        <v>24.85</v>
      </c>
      <c r="H9" s="39">
        <f t="shared" ref="H9:H16" si="1">SUM(F9:G9)</f>
        <v>521.85</v>
      </c>
      <c r="I9" s="59"/>
      <c r="J9" s="43"/>
      <c r="K9" s="43"/>
      <c r="L9" s="42"/>
    </row>
    <row r="10" s="8" customFormat="1" ht="19" customHeight="1" spans="1:12">
      <c r="A10" s="40"/>
      <c r="B10" s="41"/>
      <c r="C10" s="42"/>
      <c r="D10" s="43"/>
      <c r="E10" s="38" t="s">
        <v>40</v>
      </c>
      <c r="F10" s="39">
        <v>390</v>
      </c>
      <c r="G10" s="39">
        <f t="shared" si="0"/>
        <v>19.5</v>
      </c>
      <c r="H10" s="39">
        <f t="shared" si="1"/>
        <v>409.5</v>
      </c>
      <c r="I10" s="59"/>
      <c r="J10" s="43"/>
      <c r="K10" s="43"/>
      <c r="L10" s="42"/>
    </row>
    <row r="11" s="8" customFormat="1" ht="19" customHeight="1" spans="1:12">
      <c r="A11" s="44"/>
      <c r="B11" s="45"/>
      <c r="C11" s="42"/>
      <c r="D11" s="43"/>
      <c r="E11" s="38" t="s">
        <v>41</v>
      </c>
      <c r="F11" s="39">
        <v>208</v>
      </c>
      <c r="G11" s="39">
        <f t="shared" si="0"/>
        <v>10.4</v>
      </c>
      <c r="H11" s="39">
        <f t="shared" si="1"/>
        <v>218.4</v>
      </c>
      <c r="I11" s="59"/>
      <c r="J11" s="43"/>
      <c r="K11" s="43"/>
      <c r="L11" s="42"/>
    </row>
    <row r="12" s="8" customFormat="1" ht="32" customHeight="1" spans="1:12">
      <c r="A12" s="46" t="s">
        <v>30</v>
      </c>
      <c r="B12" s="47" t="s">
        <v>42</v>
      </c>
      <c r="C12" s="48" t="s">
        <v>32</v>
      </c>
      <c r="D12" s="49" t="s">
        <v>33</v>
      </c>
      <c r="E12" s="50"/>
      <c r="F12" s="51">
        <f>SUM(F8:F11)</f>
        <v>1500</v>
      </c>
      <c r="G12" s="39">
        <f t="shared" si="0"/>
        <v>75</v>
      </c>
      <c r="H12" s="39">
        <f t="shared" si="1"/>
        <v>1575</v>
      </c>
      <c r="I12" s="59"/>
      <c r="J12" s="43"/>
      <c r="K12" s="43"/>
      <c r="L12" s="42"/>
    </row>
    <row r="13" s="8" customFormat="1" ht="32" customHeight="1" spans="1:12">
      <c r="A13" s="46" t="s">
        <v>30</v>
      </c>
      <c r="B13" s="47" t="s">
        <v>43</v>
      </c>
      <c r="C13" s="48" t="s">
        <v>32</v>
      </c>
      <c r="D13" s="49" t="s">
        <v>33</v>
      </c>
      <c r="E13" s="49"/>
      <c r="F13" s="48">
        <f t="shared" ref="F13:F15" si="2">SUM(F12:F12)</f>
        <v>1500</v>
      </c>
      <c r="G13" s="39">
        <f t="shared" si="0"/>
        <v>75</v>
      </c>
      <c r="H13" s="39">
        <f t="shared" si="1"/>
        <v>1575</v>
      </c>
      <c r="I13" s="59"/>
      <c r="J13" s="43"/>
      <c r="K13" s="43"/>
      <c r="L13" s="42"/>
    </row>
    <row r="14" s="8" customFormat="1" ht="32" customHeight="1" spans="1:12">
      <c r="A14" s="46" t="s">
        <v>30</v>
      </c>
      <c r="B14" s="47" t="s">
        <v>44</v>
      </c>
      <c r="C14" s="48" t="s">
        <v>32</v>
      </c>
      <c r="D14" s="49" t="s">
        <v>33</v>
      </c>
      <c r="E14" s="49"/>
      <c r="F14" s="48">
        <f t="shared" si="2"/>
        <v>1500</v>
      </c>
      <c r="G14" s="39">
        <f t="shared" si="0"/>
        <v>75</v>
      </c>
      <c r="H14" s="39">
        <f t="shared" si="1"/>
        <v>1575</v>
      </c>
      <c r="I14" s="59"/>
      <c r="J14" s="43"/>
      <c r="K14" s="43"/>
      <c r="L14" s="42"/>
    </row>
    <row r="15" s="8" customFormat="1" ht="29" customHeight="1" spans="1:12">
      <c r="A15" s="46" t="s">
        <v>30</v>
      </c>
      <c r="B15" s="47" t="s">
        <v>45</v>
      </c>
      <c r="C15" s="48" t="s">
        <v>32</v>
      </c>
      <c r="D15" s="49"/>
      <c r="E15" s="49"/>
      <c r="F15" s="48">
        <f t="shared" si="2"/>
        <v>1500</v>
      </c>
      <c r="G15" s="39">
        <f t="shared" si="0"/>
        <v>75</v>
      </c>
      <c r="H15" s="39">
        <f t="shared" si="1"/>
        <v>1575</v>
      </c>
      <c r="I15" s="60"/>
      <c r="J15" s="61"/>
      <c r="K15" s="61"/>
      <c r="L15" s="62"/>
    </row>
    <row r="16" s="8" customFormat="1" ht="15" spans="1:12">
      <c r="A16" s="52" t="s">
        <v>46</v>
      </c>
      <c r="B16" s="53"/>
      <c r="C16" s="53"/>
      <c r="D16" s="49"/>
      <c r="E16" s="53"/>
      <c r="F16" s="48">
        <f>SUM(F8:F15)</f>
        <v>7500</v>
      </c>
      <c r="G16" s="39">
        <f t="shared" si="0"/>
        <v>375</v>
      </c>
      <c r="H16" s="39">
        <f t="shared" si="1"/>
        <v>7875</v>
      </c>
      <c r="I16" s="63"/>
      <c r="J16" s="63"/>
      <c r="K16" s="63"/>
      <c r="L16" s="63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B24"/>
  <sheetViews>
    <sheetView topLeftCell="A6" workbookViewId="0">
      <selection activeCell="A25" sqref="A25"/>
    </sheetView>
  </sheetViews>
  <sheetFormatPr defaultColWidth="9" defaultRowHeight="13.5" outlineLevelCol="1"/>
  <cols>
    <col min="1" max="2" width="29.25" customWidth="1"/>
  </cols>
  <sheetData>
    <row r="8" customFormat="1" ht="63" customHeight="1" spans="1:2">
      <c r="A8" s="1" t="s">
        <v>47</v>
      </c>
      <c r="B8" s="2">
        <v>45658</v>
      </c>
    </row>
    <row r="9" customFormat="1" ht="63" customHeight="1" spans="1:2">
      <c r="A9" s="1" t="s">
        <v>48</v>
      </c>
      <c r="B9" s="3" t="s">
        <v>30</v>
      </c>
    </row>
    <row r="10" customFormat="1" ht="63" customHeight="1" spans="1:2">
      <c r="A10" s="1" t="s">
        <v>49</v>
      </c>
      <c r="B10" s="3" t="s">
        <v>32</v>
      </c>
    </row>
    <row r="11" customFormat="1" ht="63" customHeight="1" spans="1:2">
      <c r="A11" s="1" t="s">
        <v>50</v>
      </c>
      <c r="B11" s="3">
        <v>428</v>
      </c>
    </row>
    <row r="12" customFormat="1" ht="63" customHeight="1" spans="1:2">
      <c r="A12" s="1" t="s">
        <v>51</v>
      </c>
      <c r="B12" s="3" t="s">
        <v>52</v>
      </c>
    </row>
    <row r="13" customFormat="1" ht="63" customHeight="1" spans="1:2">
      <c r="A13" s="1" t="s">
        <v>53</v>
      </c>
      <c r="B13" s="4" t="s">
        <v>54</v>
      </c>
    </row>
    <row r="17" spans="1:1">
      <c r="A17" s="64" t="s">
        <v>55</v>
      </c>
    </row>
    <row r="18" spans="1:1">
      <c r="A18" s="64" t="s">
        <v>56</v>
      </c>
    </row>
    <row r="19" spans="1:1">
      <c r="A19" s="64" t="s">
        <v>57</v>
      </c>
    </row>
    <row r="20" spans="1:1">
      <c r="A20" s="64" t="s">
        <v>58</v>
      </c>
    </row>
    <row r="21" spans="1:1">
      <c r="A21" s="64" t="s">
        <v>55</v>
      </c>
    </row>
    <row r="22" spans="1:1">
      <c r="A22" s="64" t="s">
        <v>56</v>
      </c>
    </row>
    <row r="23" spans="1:1">
      <c r="A23" s="64" t="s">
        <v>57</v>
      </c>
    </row>
    <row r="24" spans="1:1">
      <c r="A24" s="64" t="s">
        <v>58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2025-03-17T11:25:00Z</dcterms:created>
  <dcterms:modified xsi:type="dcterms:W3CDTF">2025-03-22T06:43:00Z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C5296A3C85544F2BB2F4979E4B94EC99_11</vt:lpwstr>
  </property>
  <property fmtid="{D5CDD505-2E9C-101B-9397-08002B2CF9AE}" pid="3" name="KSOProductBuildVer">
    <vt:lpwstr>2052-12.1.0.20305</vt:lpwstr>
  </property>
</Properties>
</file>