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sheet!$A$7:$L$14</definedName>
    <definedName name="Ext">[1]LUT!$G$2</definedName>
    <definedName name="Gender">[1]LUT!$I$1:$BI$1</definedName>
    <definedName name="_xlnm.Print_Area" localSheetId="0">sheet!$A$1:$L$14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<sst xmlns="http://schemas.openxmlformats.org/spreadsheetml/2006/main" count="42" uniqueCount="37">
  <si>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</si>
  <si>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</si>
  <si>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SF1552332398033</t>
  </si>
  <si>
    <t>广州增城沙浦银沙工业区星汇高新产业园亿阳纺织东100米(金寰公司仓库) 仓管：吴春红 ，13717346082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</si>
  <si>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</si>
  <si>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</si>
  <si>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</si>
  <si>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</si>
  <si>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</si>
  <si>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</si>
  <si>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</si>
  <si>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</si>
  <si>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</si>
  <si>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</si>
  <si>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</si>
  <si>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</si>
  <si>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</si>
  <si>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</si>
  <si>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</si>
  <si>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</si>
  <si>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</si>
  <si>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</si>
  <si>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</si>
  <si>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</si>
  <si>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</si>
  <si>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</si>
  <si>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RBSKJHN048</t>
  </si>
  <si>
    <t>CLBCRFI001
rfid care label</t>
  </si>
  <si>
    <t xml:space="preserve"> 5268-156-400/433/800/811 </t>
  </si>
  <si>
    <t>36000</t>
  </si>
  <si>
    <t>0</t>
  </si>
  <si>
    <t>1-1</t>
  </si>
  <si>
    <t>37*37*25</t>
  </si>
  <si>
    <t>CLBCRFI001 额外2% 收费
rfid care label</t>
  </si>
  <si>
    <t>720</t>
  </si>
  <si>
    <t>CLBCRFI001 1%免费备次
rfid care label</t>
  </si>
  <si>
    <t>360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</si>
</sst>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9</xdr:row>
      <xdr:rowOff>0</xdr:rowOff>
    </xdr:from>
    <xdr:to>
      <xdr:col>15</xdr:col>
      <xdr:colOff>461010</xdr:colOff>
      <xdr:row>48</xdr:row>
      <xdr:rowOff>67945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20540" y="1645920"/>
          <a:ext cx="5398770" cy="72002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5:9">
      <c r="E3" s="10">
        <v>45739</v>
      </c>
      <c r="F3" s="10"/>
      <c r="G3" s="11"/>
      <c r="H3" s="12"/>
      <c r="I3" s="40"/>
    </row>
    <row r="4" spans="4:7">
      <c r="D4" s="13" t="s">
        <v>2</v>
      </c>
      <c r="E4" s="13"/>
      <c r="F4" s="13"/>
      <c r="G4" s="13"/>
    </row>
    <row r="5" ht="69" customHeight="1" spans="2:11">
      <c r="B5" s="14" t="s">
        <v>3</v>
      </c>
      <c r="C5" s="14"/>
      <c r="D5" s="14"/>
      <c r="E5" s="14"/>
      <c r="F5" s="14"/>
      <c r="G5" s="14"/>
      <c r="H5" s="14"/>
      <c r="I5" s="41"/>
      <c r="J5" s="42"/>
      <c r="K5" s="42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43" t="s">
        <v>12</v>
      </c>
      <c r="K6" s="43" t="s">
        <v>13</v>
      </c>
      <c r="L6" s="43" t="s">
        <v>14</v>
      </c>
    </row>
    <row r="7" s="1" customFormat="1" ht="14.25" customHeight="1" spans="1:12">
      <c r="A7" s="20" t="s">
        <v>15</v>
      </c>
      <c r="B7" s="21" t="s">
        <v>16</v>
      </c>
      <c r="C7" s="22" t="s">
        <v>17</v>
      </c>
      <c r="D7" s="23"/>
      <c r="E7" s="24" t="s">
        <v>18</v>
      </c>
      <c r="F7" s="25" t="s">
        <v>19</v>
      </c>
      <c r="G7" s="24" t="s">
        <v>20</v>
      </c>
      <c r="H7" s="24" t="s">
        <v>21</v>
      </c>
      <c r="I7" s="44" t="s">
        <v>22</v>
      </c>
      <c r="J7" s="45" t="s">
        <v>23</v>
      </c>
      <c r="K7" s="45" t="s">
        <v>24</v>
      </c>
      <c r="L7" s="45" t="s">
        <v>25</v>
      </c>
    </row>
    <row r="8" s="2" customFormat="1" ht="33" customHeight="1" spans="1:12">
      <c r="A8" s="26" t="s">
        <v>26</v>
      </c>
      <c r="B8" s="27" t="s">
        <v>27</v>
      </c>
      <c r="C8" s="28" t="s">
        <v>28</v>
      </c>
      <c r="D8" s="28"/>
      <c r="E8" s="28"/>
      <c r="F8" s="28" t="s">
        <v>29</v>
      </c>
      <c r="G8" s="28" t="s">
        <v>30</v>
      </c>
      <c r="H8" s="28" t="s">
        <v>29</v>
      </c>
      <c r="I8" s="28" t="s">
        <v>31</v>
      </c>
      <c r="J8" s="46">
        <f>14.8-0.65</f>
        <v>14.15</v>
      </c>
      <c r="K8" s="46">
        <v>14.8</v>
      </c>
      <c r="L8" s="28" t="s">
        <v>32</v>
      </c>
    </row>
    <row r="9" s="2" customFormat="1" ht="33" customHeight="1" spans="1:12">
      <c r="A9" s="29"/>
      <c r="B9" s="30"/>
      <c r="C9" s="31"/>
      <c r="D9" s="31"/>
      <c r="E9" s="31"/>
      <c r="F9" s="31"/>
      <c r="G9" s="31"/>
      <c r="H9" s="31"/>
      <c r="I9" s="31"/>
      <c r="J9" s="47"/>
      <c r="K9" s="47"/>
      <c r="L9" s="31"/>
    </row>
    <row r="10" s="2" customFormat="1" ht="33" customHeight="1" spans="1:12">
      <c r="A10" s="29"/>
      <c r="B10" s="27" t="s">
        <v>33</v>
      </c>
      <c r="C10" s="31"/>
      <c r="D10" s="31"/>
      <c r="E10" s="31"/>
      <c r="F10" s="28" t="s">
        <v>34</v>
      </c>
      <c r="G10" s="28" t="s">
        <v>30</v>
      </c>
      <c r="H10" s="28" t="s">
        <v>34</v>
      </c>
      <c r="I10" s="31"/>
      <c r="J10" s="47"/>
      <c r="K10" s="47"/>
      <c r="L10" s="31"/>
    </row>
    <row r="11" s="2" customFormat="1" ht="33" customHeight="1" spans="1:12">
      <c r="A11" s="29"/>
      <c r="B11" s="30"/>
      <c r="C11" s="31"/>
      <c r="D11" s="31"/>
      <c r="E11" s="31"/>
      <c r="F11" s="31"/>
      <c r="G11" s="31"/>
      <c r="H11" s="31"/>
      <c r="I11" s="31"/>
      <c r="J11" s="47"/>
      <c r="K11" s="47"/>
      <c r="L11" s="31"/>
    </row>
    <row r="12" s="2" customFormat="1" ht="33" customHeight="1" spans="1:12">
      <c r="A12" s="29"/>
      <c r="B12" s="32" t="s">
        <v>35</v>
      </c>
      <c r="C12" s="31"/>
      <c r="D12" s="31"/>
      <c r="E12" s="31"/>
      <c r="F12" s="28" t="s">
        <v>36</v>
      </c>
      <c r="G12" s="28" t="s">
        <v>30</v>
      </c>
      <c r="H12" s="28" t="s">
        <v>36</v>
      </c>
      <c r="I12" s="31"/>
      <c r="J12" s="47"/>
      <c r="K12" s="47"/>
      <c r="L12" s="31"/>
    </row>
    <row r="13" s="2" customFormat="1" ht="33" customHeight="1" spans="1:12">
      <c r="A13" s="33"/>
      <c r="B13" s="32"/>
      <c r="C13" s="34"/>
      <c r="D13" s="34"/>
      <c r="E13" s="34"/>
      <c r="F13" s="31"/>
      <c r="G13" s="31"/>
      <c r="H13" s="31"/>
      <c r="I13" s="34"/>
      <c r="J13" s="48"/>
      <c r="K13" s="48"/>
      <c r="L13" s="34"/>
    </row>
    <row r="14" s="2" customFormat="1" ht="33" customHeight="1" spans="1:12">
      <c r="A14" s="35"/>
      <c r="B14" s="36"/>
      <c r="C14" s="37"/>
      <c r="D14" s="37"/>
      <c r="E14" s="37"/>
      <c r="F14" s="37">
        <f>F8+F10+F12</f>
        <v>37080</v>
      </c>
      <c r="G14" s="37" t="str">
        <f>G8</f>
        <v>0</v>
      </c>
      <c r="H14" s="37">
        <f>H8+H10+H12</f>
        <v>37080</v>
      </c>
      <c r="I14" s="49"/>
      <c r="J14" s="50"/>
      <c r="K14" s="51"/>
      <c r="L14" s="52"/>
    </row>
    <row r="15" s="2" customFormat="1" spans="1:12">
      <c r="A15" s="38"/>
      <c r="G15" s="39"/>
      <c r="I15" s="53"/>
      <c r="J15" s="38"/>
      <c r="K15" s="38"/>
      <c r="L15" s="38"/>
    </row>
  </sheetData>
  <autoFilter xmlns:etc="http://www.wps.cn/officeDocument/2017/etCustomData" ref="A7:L14" etc:filterBottomFollowUsedRange="0">
    <sortState ref="A7:L14">
      <sortCondition ref="I7"/>
    </sortState>
    <extLst/>
  </autoFilter>
  <mergeCells count="25">
    <mergeCell ref="A1:L1"/>
    <mergeCell ref="A2:L2"/>
    <mergeCell ref="E3:F3"/>
    <mergeCell ref="D4:G4"/>
    <mergeCell ref="B5:K5"/>
    <mergeCell ref="A8:A13"/>
    <mergeCell ref="B8:B9"/>
    <mergeCell ref="B10:B11"/>
    <mergeCell ref="B12:B13"/>
    <mergeCell ref="C8:C13"/>
    <mergeCell ref="D8:D13"/>
    <mergeCell ref="E8:E13"/>
    <mergeCell ref="F8:F9"/>
    <mergeCell ref="F10:F11"/>
    <mergeCell ref="F12:F13"/>
    <mergeCell ref="G8:G9"/>
    <mergeCell ref="G10:G11"/>
    <mergeCell ref="G12:G13"/>
    <mergeCell ref="H8:H9"/>
    <mergeCell ref="H10:H11"/>
    <mergeCell ref="H12:H13"/>
    <mergeCell ref="I8:I13"/>
    <mergeCell ref="J8:J13"/>
    <mergeCell ref="K8:K13"/>
    <mergeCell ref="L8:L13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9" workbookViewId="0">
      <selection activeCell="H10" sqref="H10"/>
    </sheetView>
  </sheetViews>
  <sheetFormatPr defaultColWidth="9" defaultRowHeight="14.4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2019-10-05T05:15:00Z</cp:lastPrinted>
  <dcterms:modified xsi:type="dcterms:W3CDTF">2025-03-23T07:57:35Z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