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<sst xmlns="http://schemas.openxmlformats.org/spreadsheetml/2006/main" count="87" uniqueCount="43">
  <si>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>汭 珩 发 货 清 单</t>
  </si>
  <si>
    <t>(RuihengPackaging Delivery List)</t>
  </si>
  <si>
    <t>Shipping Date 发货日期：2025-3-7</t>
  </si>
  <si>
    <t xml:space="preserve">显示地址：安徽省阜阳市颍上县红星镇宁大社区G105中国石油阜阳红星加油站东200米颍上丽裳服饰有限公司  李颍17398356565 </t>
  </si>
  <si>
    <t>快递物流/单号：773342769306822申通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</si>
  <si>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</si>
  <si>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</si>
  <si>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</si>
  <si>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</si>
  <si>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</si>
  <si>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</si>
  <si>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</si>
  <si>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</si>
  <si>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</si>
  <si>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</si>
  <si>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</si>
  <si>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</si>
  <si>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</si>
  <si>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</si>
  <si>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</si>
  <si>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Me Jane 系列</t>
  </si>
  <si>
    <t xml:space="preserve">S25030618 </t>
  </si>
  <si>
    <t>40*90mm-胶带洗标40*90mm</t>
  </si>
  <si>
    <t>CS0164C-4</t>
  </si>
  <si>
    <t/>
  </si>
  <si>
    <t>2</t>
  </si>
  <si>
    <t>CS0164K-4</t>
  </si>
  <si>
    <t>30940</t>
  </si>
  <si>
    <t>3</t>
  </si>
  <si>
    <t>30935</t>
  </si>
  <si>
    <t>4</t>
  </si>
  <si>
    <t xml:space="preserve">S25030615 </t>
  </si>
  <si>
    <t>CS0165K-2</t>
  </si>
  <si>
    <t>30936</t>
  </si>
  <si>
    <t>5</t>
  </si>
  <si>
    <t>30941</t>
  </si>
  <si>
    <t>6</t>
  </si>
  <si>
    <t>CS0165C-2</t>
  </si>
  <si>
    <t>7</t>
  </si>
  <si>
    <t xml:space="preserve">S25030610 </t>
  </si>
  <si>
    <t>CS0172K-2</t>
  </si>
  <si>
    <t>TOTAL:</t>
  </si>
  <si>
    <t>27600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</si>
</sst>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H20" sqref="H20"/>
    </sheetView>
  </sheetViews>
  <sheetFormatPr defaultColWidth="9" defaultRowHeight="11.25"/>
  <cols>
    <col min="1" max="1" width="7.83333333333333" customWidth="1"/>
    <col min="2" max="2" width="24.1666666666667" customWidth="1"/>
    <col min="3" max="3" width="24.6666666666667" customWidth="1"/>
    <col min="4" max="4" width="29.6666666666667" customWidth="1"/>
    <col min="5" max="5" width="2.4" customWidth="1"/>
    <col min="6" max="6" width="3.6" customWidth="1"/>
    <col min="7" max="7" width="15.6666666666667" customWidth="1"/>
    <col min="8" max="8" width="10.7555555555556" customWidth="1"/>
    <col min="9" max="9" width="15.3333333333333" customWidth="1"/>
    <col min="10" max="10" width="6.27777777777778" customWidth="1"/>
    <col min="11" max="11" width="9.5" customWidth="1"/>
    <col min="12" max="12" width="15.1666666666667" customWidth="1"/>
    <col min="13" max="13" width="15.5" customWidth="1"/>
    <col min="14" max="14" width="22" customWidth="1"/>
    <col min="15" max="15" width="19.1666666666667" customWidth="1"/>
    <col min="16" max="16" width="0.1" customWidth="1"/>
    <col min="17" max="17" width="19.6666666666667" customWidth="1"/>
    <col min="18" max="18" width="8.37777777777778" customWidth="1"/>
    <col min="19" max="19" width="18.3333333333333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7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14" t="s">
        <v>16</v>
      </c>
      <c r="P6" s="5" t="s">
        <v>17</v>
      </c>
      <c r="Q6" s="5"/>
      <c r="R6" s="5" t="s">
        <v>18</v>
      </c>
      <c r="S6" s="5"/>
    </row>
    <row r="7" s="1" customFormat="1" ht="27" customHeight="1" spans="1:19">
      <c r="A7" s="5" t="s">
        <v>19</v>
      </c>
      <c r="B7" s="5" t="s">
        <v>20</v>
      </c>
      <c r="C7" s="5" t="s">
        <v>21</v>
      </c>
      <c r="D7" s="7" t="s">
        <v>22</v>
      </c>
      <c r="E7" s="8"/>
      <c r="F7" s="6" t="s">
        <v>23</v>
      </c>
      <c r="G7" s="6"/>
      <c r="H7" s="5" t="s">
        <v>24</v>
      </c>
      <c r="I7" s="5" t="s">
        <v>24</v>
      </c>
      <c r="J7" s="15">
        <v>2400</v>
      </c>
      <c r="K7" s="5"/>
      <c r="L7" s="5">
        <f t="shared" ref="L7:L13" si="0">M7-J7</f>
        <v>72</v>
      </c>
      <c r="M7" s="5">
        <f t="shared" ref="M7:M13" si="1">J7*1.03</f>
        <v>2472</v>
      </c>
      <c r="N7" s="16">
        <v>1</v>
      </c>
      <c r="O7" s="16" t="s">
        <v>24</v>
      </c>
      <c r="P7" s="16" t="s">
        <v>24</v>
      </c>
      <c r="Q7" s="16"/>
      <c r="R7" s="7" t="s">
        <v>24</v>
      </c>
      <c r="S7" s="8"/>
    </row>
    <row r="8" s="1" customFormat="1" ht="27" customHeight="1" spans="1:19">
      <c r="A8" s="5" t="s">
        <v>25</v>
      </c>
      <c r="B8" s="5" t="s">
        <v>20</v>
      </c>
      <c r="C8" s="5" t="s">
        <v>21</v>
      </c>
      <c r="D8" s="9"/>
      <c r="E8" s="10"/>
      <c r="F8" s="6" t="s">
        <v>26</v>
      </c>
      <c r="G8" s="6"/>
      <c r="H8" s="5" t="s">
        <v>24</v>
      </c>
      <c r="I8" s="5" t="s">
        <v>27</v>
      </c>
      <c r="J8" s="15">
        <v>4800</v>
      </c>
      <c r="K8" s="5"/>
      <c r="L8" s="5">
        <f t="shared" si="0"/>
        <v>144</v>
      </c>
      <c r="M8" s="5">
        <f t="shared" si="1"/>
        <v>4944</v>
      </c>
      <c r="N8" s="17"/>
      <c r="O8" s="17" t="s">
        <v>24</v>
      </c>
      <c r="P8" s="17" t="s">
        <v>24</v>
      </c>
      <c r="Q8" s="17"/>
      <c r="R8" s="9"/>
      <c r="S8" s="10"/>
    </row>
    <row r="9" s="1" customFormat="1" ht="27" customHeight="1" spans="1:19">
      <c r="A9" s="5" t="s">
        <v>28</v>
      </c>
      <c r="B9" s="5" t="s">
        <v>20</v>
      </c>
      <c r="C9" s="5" t="s">
        <v>21</v>
      </c>
      <c r="D9" s="9"/>
      <c r="E9" s="10"/>
      <c r="F9" s="6" t="s">
        <v>26</v>
      </c>
      <c r="G9" s="6"/>
      <c r="H9" s="5" t="s">
        <v>24</v>
      </c>
      <c r="I9" s="5" t="s">
        <v>29</v>
      </c>
      <c r="J9" s="15">
        <v>4800</v>
      </c>
      <c r="K9" s="5"/>
      <c r="L9" s="5">
        <f t="shared" si="0"/>
        <v>144</v>
      </c>
      <c r="M9" s="5">
        <f t="shared" si="1"/>
        <v>4944</v>
      </c>
      <c r="N9" s="17"/>
      <c r="O9" s="17" t="s">
        <v>24</v>
      </c>
      <c r="P9" s="17" t="s">
        <v>24</v>
      </c>
      <c r="Q9" s="17"/>
      <c r="R9" s="9"/>
      <c r="S9" s="10"/>
    </row>
    <row r="10" s="1" customFormat="1" ht="27" customHeight="1" spans="1:19">
      <c r="A10" s="5" t="s">
        <v>30</v>
      </c>
      <c r="B10" s="5" t="s">
        <v>20</v>
      </c>
      <c r="C10" s="5" t="s">
        <v>31</v>
      </c>
      <c r="D10" s="9"/>
      <c r="E10" s="10"/>
      <c r="F10" s="6" t="s">
        <v>32</v>
      </c>
      <c r="G10" s="6"/>
      <c r="H10" s="5" t="s">
        <v>24</v>
      </c>
      <c r="I10" s="5" t="s">
        <v>33</v>
      </c>
      <c r="J10" s="15">
        <v>4800</v>
      </c>
      <c r="K10" s="5"/>
      <c r="L10" s="5">
        <f t="shared" si="0"/>
        <v>144</v>
      </c>
      <c r="M10" s="5">
        <f t="shared" si="1"/>
        <v>4944</v>
      </c>
      <c r="N10" s="17"/>
      <c r="O10" s="17" t="s">
        <v>24</v>
      </c>
      <c r="P10" s="17" t="s">
        <v>24</v>
      </c>
      <c r="Q10" s="17"/>
      <c r="R10" s="9"/>
      <c r="S10" s="10"/>
    </row>
    <row r="11" s="1" customFormat="1" ht="27" customHeight="1" spans="1:19">
      <c r="A11" s="5" t="s">
        <v>34</v>
      </c>
      <c r="B11" s="5" t="s">
        <v>20</v>
      </c>
      <c r="C11" s="5" t="s">
        <v>31</v>
      </c>
      <c r="D11" s="9"/>
      <c r="E11" s="10"/>
      <c r="F11" s="6" t="s">
        <v>32</v>
      </c>
      <c r="G11" s="6"/>
      <c r="H11" s="5" t="s">
        <v>24</v>
      </c>
      <c r="I11" s="5" t="s">
        <v>35</v>
      </c>
      <c r="J11" s="15">
        <v>4800</v>
      </c>
      <c r="K11" s="5"/>
      <c r="L11" s="5">
        <f t="shared" si="0"/>
        <v>144</v>
      </c>
      <c r="M11" s="5">
        <f t="shared" si="1"/>
        <v>4944</v>
      </c>
      <c r="N11" s="17"/>
      <c r="O11" s="17" t="s">
        <v>24</v>
      </c>
      <c r="P11" s="17" t="s">
        <v>24</v>
      </c>
      <c r="Q11" s="17"/>
      <c r="R11" s="9"/>
      <c r="S11" s="10"/>
    </row>
    <row r="12" s="1" customFormat="1" ht="27" customHeight="1" spans="1:19">
      <c r="A12" s="5" t="s">
        <v>36</v>
      </c>
      <c r="B12" s="5" t="s">
        <v>20</v>
      </c>
      <c r="C12" s="5" t="s">
        <v>31</v>
      </c>
      <c r="D12" s="9"/>
      <c r="E12" s="10"/>
      <c r="F12" s="6" t="s">
        <v>37</v>
      </c>
      <c r="G12" s="6"/>
      <c r="H12" s="5" t="s">
        <v>24</v>
      </c>
      <c r="I12" s="5" t="s">
        <v>24</v>
      </c>
      <c r="J12" s="15">
        <v>2400</v>
      </c>
      <c r="K12" s="5"/>
      <c r="L12" s="5">
        <f t="shared" si="0"/>
        <v>72</v>
      </c>
      <c r="M12" s="5">
        <f t="shared" si="1"/>
        <v>2472</v>
      </c>
      <c r="N12" s="17"/>
      <c r="O12" s="17" t="s">
        <v>24</v>
      </c>
      <c r="P12" s="17" t="s">
        <v>24</v>
      </c>
      <c r="Q12" s="17"/>
      <c r="R12" s="9"/>
      <c r="S12" s="10"/>
    </row>
    <row r="13" s="1" customFormat="1" ht="27" customHeight="1" spans="1:19">
      <c r="A13" s="5" t="s">
        <v>38</v>
      </c>
      <c r="B13" s="5" t="s">
        <v>20</v>
      </c>
      <c r="C13" s="5" t="s">
        <v>39</v>
      </c>
      <c r="D13" s="11"/>
      <c r="E13" s="12"/>
      <c r="F13" s="6" t="s">
        <v>40</v>
      </c>
      <c r="G13" s="6"/>
      <c r="H13" s="5" t="s">
        <v>24</v>
      </c>
      <c r="I13" s="5" t="s">
        <v>24</v>
      </c>
      <c r="J13" s="15">
        <v>3600</v>
      </c>
      <c r="K13" s="5"/>
      <c r="L13" s="5">
        <f t="shared" si="0"/>
        <v>108</v>
      </c>
      <c r="M13" s="5">
        <f t="shared" si="1"/>
        <v>3708</v>
      </c>
      <c r="N13" s="18"/>
      <c r="O13" s="18" t="s">
        <v>24</v>
      </c>
      <c r="P13" s="18" t="s">
        <v>24</v>
      </c>
      <c r="Q13" s="18"/>
      <c r="R13" s="11"/>
      <c r="S13" s="12"/>
    </row>
    <row r="14" s="1" customFormat="1" ht="27" customHeight="1" spans="1:19">
      <c r="A14" s="5" t="s">
        <v>24</v>
      </c>
      <c r="B14" s="5"/>
      <c r="C14" s="13" t="s">
        <v>41</v>
      </c>
      <c r="D14" s="14" t="s">
        <v>24</v>
      </c>
      <c r="E14" s="14"/>
      <c r="F14" s="6" t="s">
        <v>24</v>
      </c>
      <c r="G14" s="6"/>
      <c r="H14" s="5" t="s">
        <v>24</v>
      </c>
      <c r="I14" s="5" t="s">
        <v>24</v>
      </c>
      <c r="J14" s="5" t="s">
        <v>42</v>
      </c>
      <c r="K14" s="5"/>
      <c r="L14" s="5"/>
      <c r="M14" s="19"/>
      <c r="N14" s="5"/>
      <c r="O14" s="14" t="s">
        <v>24</v>
      </c>
      <c r="P14" s="5" t="s">
        <v>24</v>
      </c>
      <c r="Q14" s="5"/>
      <c r="R14" s="5" t="s">
        <v>24</v>
      </c>
      <c r="S14" s="5"/>
    </row>
  </sheetData>
  <mergeCells count="35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F13:G13"/>
    <mergeCell ref="J13:K13"/>
    <mergeCell ref="D14:E14"/>
    <mergeCell ref="F14:G14"/>
    <mergeCell ref="J14:K14"/>
    <mergeCell ref="P14:Q14"/>
    <mergeCell ref="R14:S14"/>
    <mergeCell ref="N7:N13"/>
    <mergeCell ref="O7:O13"/>
    <mergeCell ref="P7:P13"/>
    <mergeCell ref="Q7:Q13"/>
    <mergeCell ref="A2:T3"/>
    <mergeCell ref="D7:E13"/>
    <mergeCell ref="R7:S1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SH25030100</dc:title>
  <dc:creator>FastReport.NET</dc:creator>
  <cp:lastModifiedBy>Administrator</cp:lastModifiedBy>
  <dcterms:created xsi:type="dcterms:W3CDTF">2009-06-17T07:33:00Z</dcterms:created>
  <dcterms:modified xsi:type="dcterms:W3CDTF">2025-03-24T00:56:50Z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46DDB01EA96F420ABE0A8B864F0B2DC6_12</vt:lpwstr>
  </property>
  <property fmtid="{D5CDD505-2E9C-101B-9397-08002B2CF9AE}" pid="3" name="KSOProductBuildVer">
    <vt:lpwstr>2052-12.1.0.20305</vt:lpwstr>
  </property>
</Properties>
</file>