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<sst xmlns="http://schemas.openxmlformats.org/spreadsheetml/2006/main" count="87" uniqueCount="68">
  <si>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</si>
  <si>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</si>
  <si>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</si>
  <si>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</si>
  <si>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SF3161818494692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</si>
  <si>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</si>
  <si>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</si>
  <si>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</si>
  <si>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</si>
  <si>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</si>
  <si>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</si>
  <si>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</si>
  <si>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</si>
  <si>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</si>
  <si>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</si>
  <si>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</si>
  <si>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</si>
  <si>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</si>
  <si>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</si>
  <si>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</si>
  <si>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</si>
  <si>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</si>
  <si>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</si>
  <si>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</si>
  <si>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</si>
  <si>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</si>
  <si>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</si>
  <si>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</si>
  <si>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</si>
  <si>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22879-01
23309-01
23311-01
23308-01
23310-01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</si>
  <si>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</si>
  <si>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0558-727</t>
  </si>
  <si>
    <t>268</t>
  </si>
  <si>
    <t>XS</t>
  </si>
  <si>
    <t>1/1</t>
  </si>
  <si>
    <t>24.6</t>
  </si>
  <si>
    <t>25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</si>
  <si>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</si>
  <si>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</si>
  <si>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</si>
  <si>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</si>
  <si>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</si>
  <si>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</si>
  <si>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</si>
  <si>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</si>
  <si>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</si>
  <si>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</si>
  <si>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</si>
  <si>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</si>
  <si>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</si>
  <si>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</si>
  <si>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</si>
  <si>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</si>
  <si>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</si>
  <si>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</si>
  <si>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</si>
  <si>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</si>
  <si>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</si>
  <si>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</si>
  <si>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25kg</t>
  </si>
  <si>
    <t>Made In China</t>
  </si>
  <si>
    <t>Net Weight（净重）</t>
  </si>
  <si>
    <t>24.6kg</t>
  </si>
  <si>
    <t>Remark（备注）</t>
  </si>
  <si>
    <t>00558727268017</t>
  </si>
  <si>
    <t>00558727268024</t>
  </si>
  <si>
    <t>00558727268031</t>
  </si>
  <si>
    <t>00558727268048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</si>
</sst>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2</xdr:row>
      <xdr:rowOff>114300</xdr:rowOff>
    </xdr:from>
    <xdr:to>
      <xdr:col>10</xdr:col>
      <xdr:colOff>476250</xdr:colOff>
      <xdr:row>4</xdr:row>
      <xdr:rowOff>76200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05500" y="781050"/>
          <a:ext cx="3133725" cy="485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2</xdr:row>
      <xdr:rowOff>631825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6</xdr:row>
      <xdr:rowOff>333375</xdr:rowOff>
    </xdr:from>
    <xdr:to>
      <xdr:col>1</xdr:col>
      <xdr:colOff>1466850</xdr:colOff>
      <xdr:row>6</xdr:row>
      <xdr:rowOff>1343660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4267200"/>
          <a:ext cx="1333500" cy="10102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R14" sqref="R14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45740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3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1833</v>
      </c>
      <c r="G8" s="54">
        <f>F8*0.05</f>
        <v>91.65</v>
      </c>
      <c r="H8" s="54">
        <f>F8+G8</f>
        <v>1924.65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30" customHeight="1" spans="1:17">
      <c r="A9" s="49"/>
      <c r="B9" s="50"/>
      <c r="C9" s="51"/>
      <c r="D9" s="52"/>
      <c r="E9" s="53" t="s">
        <v>38</v>
      </c>
      <c r="F9" s="54">
        <v>9561</v>
      </c>
      <c r="G9" s="54">
        <f t="shared" ref="G9:G16" si="0">F9*0.05</f>
        <v>478.05</v>
      </c>
      <c r="H9" s="54">
        <f t="shared" ref="H9:H16" si="1">F9+G9</f>
        <v>10039.05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30" customHeight="1" spans="1:17">
      <c r="A10" s="49"/>
      <c r="B10" s="50"/>
      <c r="C10" s="51"/>
      <c r="D10" s="52"/>
      <c r="E10" s="53" t="s">
        <v>39</v>
      </c>
      <c r="F10" s="54">
        <v>10519</v>
      </c>
      <c r="G10" s="54">
        <f t="shared" si="0"/>
        <v>525.95</v>
      </c>
      <c r="H10" s="54">
        <f t="shared" si="1"/>
        <v>11044.95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30" customHeight="1" spans="1:17">
      <c r="A11" s="49"/>
      <c r="B11" s="50"/>
      <c r="C11" s="51"/>
      <c r="D11" s="52"/>
      <c r="E11" s="53" t="s">
        <v>40</v>
      </c>
      <c r="F11" s="54">
        <v>4147</v>
      </c>
      <c r="G11" s="54">
        <f t="shared" si="0"/>
        <v>207.35</v>
      </c>
      <c r="H11" s="54">
        <f t="shared" si="1"/>
        <v>4354.35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75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26060</v>
      </c>
      <c r="G12" s="54">
        <f t="shared" si="0"/>
        <v>1303</v>
      </c>
      <c r="H12" s="54">
        <f t="shared" si="1"/>
        <v>27363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75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26060</v>
      </c>
      <c r="G13" s="54">
        <f t="shared" si="0"/>
        <v>1303</v>
      </c>
      <c r="H13" s="54">
        <f t="shared" si="1"/>
        <v>27363</v>
      </c>
      <c r="I13" s="66"/>
      <c r="J13" s="67"/>
      <c r="K13" s="67"/>
      <c r="L13" s="67"/>
    </row>
    <row r="14" s="19" customFormat="1" ht="75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26060</v>
      </c>
      <c r="G14" s="54">
        <f t="shared" si="0"/>
        <v>1303</v>
      </c>
      <c r="H14" s="54">
        <f t="shared" si="1"/>
        <v>27363</v>
      </c>
      <c r="I14" s="66"/>
      <c r="J14" s="67"/>
      <c r="K14" s="67"/>
      <c r="L14" s="67"/>
    </row>
    <row r="15" s="19" customFormat="1" ht="75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SUM(F13:F13)</f>
        <v>26060</v>
      </c>
      <c r="G15" s="54">
        <f t="shared" si="0"/>
        <v>1303</v>
      </c>
      <c r="H15" s="54">
        <f t="shared" si="1"/>
        <v>27363</v>
      </c>
      <c r="I15" s="66"/>
      <c r="J15" s="67"/>
      <c r="K15" s="67"/>
      <c r="L15" s="67"/>
    </row>
    <row r="16" s="19" customFormat="1" ht="15" spans="1:12">
      <c r="A16" s="58" t="s">
        <v>45</v>
      </c>
      <c r="B16" s="10"/>
      <c r="C16" s="10"/>
      <c r="D16" s="52"/>
      <c r="E16" s="10"/>
      <c r="F16" s="51">
        <f>SUM(F8:F15)</f>
        <v>130300</v>
      </c>
      <c r="G16" s="54">
        <f t="shared" si="0"/>
        <v>6515</v>
      </c>
      <c r="H16" s="54">
        <f t="shared" si="1"/>
        <v>136815</v>
      </c>
      <c r="I16" s="69"/>
      <c r="J16" s="69"/>
      <c r="K16" s="69"/>
      <c r="L16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5" right="0.75" top="1" bottom="1" header="0.5" footer="0.5"/>
  <pageSetup paperSize="9" scale="7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A23" sqref="A2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7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4" spans="2:2">
      <c r="B14" s="70" t="s">
        <v>64</v>
      </c>
    </row>
    <row r="15" spans="2:2">
      <c r="B15" s="70" t="s">
        <v>65</v>
      </c>
    </row>
    <row r="16" spans="2:2">
      <c r="B16" s="70" t="s">
        <v>66</v>
      </c>
    </row>
    <row r="17" spans="2:2">
      <c r="B17" s="70" t="s">
        <v>67</v>
      </c>
    </row>
    <row r="18" spans="2:2">
      <c r="B18" s="70" t="s">
        <v>64</v>
      </c>
    </row>
    <row r="19" spans="2:2">
      <c r="B19" s="70" t="s">
        <v>65</v>
      </c>
    </row>
    <row r="20" spans="2:2">
      <c r="B20" s="70" t="s">
        <v>66</v>
      </c>
    </row>
    <row r="21" spans="2:2">
      <c r="B21" s="70" t="s">
        <v>67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2025-03-24T03:55:00Z</dcterms:created>
  <dcterms:modified xsi:type="dcterms:W3CDTF">2025-03-24T11:23:36Z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75D353D7101D4D07926DBB3F745F54A7_11</vt:lpwstr>
  </property>
  <property fmtid="{D5CDD505-2E9C-101B-9397-08002B2CF9AE}" pid="3" name="KSOProductBuildVer">
    <vt:lpwstr>2052-12.1.0.20305</vt:lpwstr>
  </property>
</Properties>
</file>