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<sst xmlns="http://schemas.openxmlformats.org/spreadsheetml/2006/main" count="57" uniqueCount="45">
  <si>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</si>
  <si>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</si>
  <si>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</si>
  <si>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</si>
  <si>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 铁中快运  181 171 8460</t>
  </si>
  <si>
    <t xml:space="preserve">地址：浙江省瑞安市仙降镇银湖村金字塔总部9楼   瑞邦 18081598256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</si>
  <si>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</si>
  <si>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</si>
  <si>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</si>
  <si>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</si>
  <si>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</si>
  <si>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</si>
  <si>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</si>
  <si>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</si>
  <si>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</si>
  <si>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</si>
  <si>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</si>
  <si>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</si>
  <si>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</si>
  <si>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</si>
  <si>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</si>
  <si>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</si>
  <si>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</si>
  <si>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</si>
  <si>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</si>
  <si>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</si>
  <si>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</si>
  <si>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</si>
  <si>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</si>
  <si>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</si>
  <si>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S25030449 </t>
  </si>
  <si>
    <t>LPP</t>
  </si>
  <si>
    <t>30*40+5CM</t>
  </si>
  <si>
    <t>1/8</t>
  </si>
  <si>
    <t>2/8</t>
  </si>
  <si>
    <t>3/8</t>
  </si>
  <si>
    <t>40*50+5CM</t>
  </si>
  <si>
    <t>4/8</t>
  </si>
  <si>
    <t>5/8</t>
  </si>
  <si>
    <t>50+21.5+21.5*83CM</t>
  </si>
  <si>
    <t>6/8</t>
  </si>
  <si>
    <t>7/8</t>
  </si>
  <si>
    <t>8/8</t>
  </si>
  <si>
    <t>合计：</t>
  </si>
  <si>
    <t>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</si>
</sst>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H7" sqref="H7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45740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4000</v>
      </c>
      <c r="G8" s="25">
        <v>40</v>
      </c>
      <c r="H8" s="25">
        <f>SUM(F8+G8)</f>
        <v>4040</v>
      </c>
      <c r="I8" s="18" t="s">
        <v>33</v>
      </c>
      <c r="J8" s="31">
        <v>40.5</v>
      </c>
      <c r="K8" s="31">
        <v>41</v>
      </c>
      <c r="L8" s="32"/>
    </row>
    <row r="9" customFormat="1" ht="31" customHeight="1" spans="1:12">
      <c r="A9" s="19"/>
      <c r="B9" s="20" t="s">
        <v>31</v>
      </c>
      <c r="C9" s="21"/>
      <c r="D9" s="22"/>
      <c r="E9" s="23" t="s">
        <v>32</v>
      </c>
      <c r="F9" s="24">
        <v>4000</v>
      </c>
      <c r="G9" s="25">
        <v>40</v>
      </c>
      <c r="H9" s="25">
        <f>SUM(F9+G9)</f>
        <v>4040</v>
      </c>
      <c r="I9" s="18" t="s">
        <v>34</v>
      </c>
      <c r="J9" s="31">
        <v>40.5</v>
      </c>
      <c r="K9" s="31">
        <v>41</v>
      </c>
      <c r="L9" s="22"/>
    </row>
    <row r="10" customFormat="1" ht="31" customHeight="1" spans="1:12">
      <c r="A10" s="19"/>
      <c r="B10" s="20" t="s">
        <v>31</v>
      </c>
      <c r="C10" s="21"/>
      <c r="D10" s="22"/>
      <c r="E10" s="23" t="s">
        <v>32</v>
      </c>
      <c r="F10" s="24">
        <v>2850</v>
      </c>
      <c r="G10" s="25">
        <v>28</v>
      </c>
      <c r="H10" s="25">
        <f t="shared" ref="H10:H47" si="0">SUM(F10+G10)</f>
        <v>2878</v>
      </c>
      <c r="I10" s="18" t="s">
        <v>35</v>
      </c>
      <c r="J10" s="31">
        <v>16.3</v>
      </c>
      <c r="K10" s="31">
        <v>16.8</v>
      </c>
      <c r="L10" s="22"/>
    </row>
    <row r="11" customFormat="1" ht="31" customHeight="1" spans="1:12">
      <c r="A11" s="19"/>
      <c r="B11" s="20" t="s">
        <v>31</v>
      </c>
      <c r="C11" s="21"/>
      <c r="D11" s="22"/>
      <c r="E11" s="23" t="s">
        <v>36</v>
      </c>
      <c r="F11" s="24">
        <v>2000</v>
      </c>
      <c r="G11" s="25">
        <v>20</v>
      </c>
      <c r="H11" s="25">
        <f t="shared" si="0"/>
        <v>2020</v>
      </c>
      <c r="I11" s="18" t="s">
        <v>37</v>
      </c>
      <c r="J11" s="31">
        <v>32.9</v>
      </c>
      <c r="K11" s="31">
        <v>33.4</v>
      </c>
      <c r="L11" s="22"/>
    </row>
    <row r="12" customFormat="1" ht="31" customHeight="1" spans="1:12">
      <c r="A12" s="19"/>
      <c r="B12" s="20" t="s">
        <v>31</v>
      </c>
      <c r="C12" s="21"/>
      <c r="D12" s="22"/>
      <c r="E12" s="23" t="s">
        <v>36</v>
      </c>
      <c r="F12" s="24">
        <v>1600</v>
      </c>
      <c r="G12" s="25">
        <v>16</v>
      </c>
      <c r="H12" s="25">
        <f t="shared" si="0"/>
        <v>1616</v>
      </c>
      <c r="I12" s="18" t="s">
        <v>38</v>
      </c>
      <c r="J12" s="31">
        <v>26.2</v>
      </c>
      <c r="K12" s="31">
        <v>26.7</v>
      </c>
      <c r="L12" s="22"/>
    </row>
    <row r="13" customFormat="1" ht="31" customHeight="1" spans="1:12">
      <c r="A13" s="19"/>
      <c r="B13" s="20" t="s">
        <v>31</v>
      </c>
      <c r="C13" s="21"/>
      <c r="D13" s="22"/>
      <c r="E13" s="23" t="s">
        <v>39</v>
      </c>
      <c r="F13" s="24">
        <v>600</v>
      </c>
      <c r="G13" s="25">
        <v>6</v>
      </c>
      <c r="H13" s="25">
        <f t="shared" si="0"/>
        <v>606</v>
      </c>
      <c r="I13" s="18" t="s">
        <v>40</v>
      </c>
      <c r="J13" s="31">
        <v>34.7</v>
      </c>
      <c r="K13" s="31">
        <v>35.2</v>
      </c>
      <c r="L13" s="22"/>
    </row>
    <row r="14" customFormat="1" ht="31" customHeight="1" spans="1:12">
      <c r="A14" s="19"/>
      <c r="B14" s="20" t="s">
        <v>31</v>
      </c>
      <c r="C14" s="21"/>
      <c r="D14" s="22"/>
      <c r="E14" s="23" t="s">
        <v>39</v>
      </c>
      <c r="F14" s="24">
        <v>600</v>
      </c>
      <c r="G14" s="25">
        <v>6</v>
      </c>
      <c r="H14" s="25">
        <f t="shared" si="0"/>
        <v>606</v>
      </c>
      <c r="I14" s="18" t="s">
        <v>41</v>
      </c>
      <c r="J14" s="31">
        <v>34.7</v>
      </c>
      <c r="K14" s="31">
        <v>35.2</v>
      </c>
      <c r="L14" s="22"/>
    </row>
    <row r="15" customFormat="1" ht="31" customHeight="1" spans="1:12">
      <c r="A15" s="19"/>
      <c r="B15" s="20" t="s">
        <v>31</v>
      </c>
      <c r="C15" s="21"/>
      <c r="D15" s="22"/>
      <c r="E15" s="23" t="s">
        <v>39</v>
      </c>
      <c r="F15" s="24">
        <v>160</v>
      </c>
      <c r="G15" s="25">
        <v>1</v>
      </c>
      <c r="H15" s="25">
        <f t="shared" si="0"/>
        <v>161</v>
      </c>
      <c r="I15" s="18" t="s">
        <v>42</v>
      </c>
      <c r="J15" s="31">
        <v>8.9</v>
      </c>
      <c r="K15" s="31">
        <v>9.4</v>
      </c>
      <c r="L15" s="22"/>
    </row>
    <row r="16" ht="31" customHeight="1" spans="1:12">
      <c r="A16" s="26"/>
      <c r="B16" s="22"/>
      <c r="C16" s="22"/>
      <c r="D16" s="22"/>
      <c r="E16" s="27"/>
      <c r="F16" s="25"/>
      <c r="G16" s="25"/>
      <c r="H16" s="25"/>
      <c r="I16" s="33"/>
      <c r="J16" s="34"/>
      <c r="K16" s="31"/>
      <c r="L16" s="22"/>
    </row>
    <row r="17" ht="36" customHeight="1" spans="1:12">
      <c r="A17" s="26" t="s">
        <v>43</v>
      </c>
      <c r="B17" s="22"/>
      <c r="C17" s="22"/>
      <c r="D17" s="22"/>
      <c r="E17" s="22"/>
      <c r="F17" s="25">
        <f>SUM(F8:F15)</f>
        <v>15810</v>
      </c>
      <c r="G17" s="25">
        <f>SUM(G8:G15)</f>
        <v>157</v>
      </c>
      <c r="H17" s="25">
        <f>SUM(H8:H15)</f>
        <v>15967</v>
      </c>
      <c r="I17" s="33" t="s">
        <v>44</v>
      </c>
      <c r="J17" s="34">
        <f>SUM(J8:J15)</f>
        <v>234.7</v>
      </c>
      <c r="K17" s="34">
        <f>SUM(K8:K15)</f>
        <v>238.7</v>
      </c>
      <c r="L17" s="35"/>
    </row>
    <row r="20" spans="13:13">
      <c r="M20" s="36"/>
    </row>
    <row r="22" spans="13:13">
      <c r="M22" s="1"/>
    </row>
    <row r="23" ht="34.05" customHeight="1" spans="13:13">
      <c r="M23" s="1"/>
    </row>
    <row r="24" ht="28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6" customHeight="1" spans="13:13">
      <c r="M29" s="1"/>
    </row>
    <row r="30" ht="33" customHeight="1" spans="13:13">
      <c r="M30" s="1"/>
    </row>
    <row r="31" ht="42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30" customHeight="1" spans="13:13">
      <c r="M41" s="1"/>
    </row>
    <row r="42" ht="25.95" customHeight="1" spans="13:13">
      <c r="M42" s="1"/>
    </row>
    <row r="43" ht="24" customHeight="1" spans="13:13">
      <c r="M43" s="1"/>
    </row>
    <row r="44" ht="25.05" customHeight="1" spans="13:13">
      <c r="M44" s="1"/>
    </row>
    <row r="45" ht="31.95" customHeight="1" spans="13:13">
      <c r="M45" s="1"/>
    </row>
    <row r="46" spans="13:13">
      <c r="M46" s="1"/>
    </row>
    <row r="47" ht="21" customHeight="1" spans="13:13">
      <c r="M47" s="1"/>
    </row>
  </sheetData>
  <mergeCells count="6">
    <mergeCell ref="A1:L1"/>
    <mergeCell ref="A2:L2"/>
    <mergeCell ref="E3:F3"/>
    <mergeCell ref="D4:E4"/>
    <mergeCell ref="A8:A15"/>
    <mergeCell ref="F4:L5"/>
  </mergeCells>
  <pageMargins left="0.7" right="0.7" top="0.75" bottom="0.75" header="0.3" footer="0.3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2025-03-24T01:00:07Z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4A23B9D4825E409DBE109FF958A188DF_13</vt:lpwstr>
  </property>
</Properties>
</file>