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<sst xmlns="http://schemas.openxmlformats.org/spreadsheetml/2006/main" count="57" uniqueCount="46">
  <si>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</si>
  <si>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</si>
  <si>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</si>
  <si>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2025/3/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</si>
  <si>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</si>
  <si>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</si>
  <si>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</si>
  <si>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</si>
  <si>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</si>
  <si>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</si>
  <si>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</si>
  <si>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</si>
  <si>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</si>
  <si>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</si>
  <si>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</si>
  <si>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</si>
  <si>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</si>
  <si>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</si>
  <si>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</si>
  <si>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</si>
  <si>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</si>
  <si>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</si>
  <si>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</si>
  <si>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</si>
  <si>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</si>
  <si>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</si>
  <si>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</si>
  <si>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</si>
  <si>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</si>
  <si>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南美单</t>
  </si>
  <si>
    <r>
      <t>白色再生条码洗标
柬埔寨产地</t>
    </r>
    <r>
      <rPr>
        <b/>
        <sz val="11"/>
        <color theme="1"/>
        <rFont val="Calibri"/>
        <charset val="134"/>
      </rPr>
      <t xml:space="preserve"> 
(care label )</t>
    </r>
  </si>
  <si>
    <t>4786-202</t>
  </si>
  <si>
    <t>321</t>
  </si>
  <si>
    <t>S</t>
  </si>
  <si>
    <t>L</t>
  </si>
  <si>
    <r>
      <rPr>
        <b/>
        <sz val="11"/>
        <color theme="1"/>
        <rFont val="宋体"/>
        <charset val="134"/>
      </rPr>
      <t>白色再生成分标</t>
    </r>
    <r>
      <rPr>
        <b/>
        <sz val="11"/>
        <color theme="1"/>
        <rFont val="Calibri"/>
        <charset val="134"/>
      </rPr>
      <t xml:space="preserve">
(component label)</t>
    </r>
  </si>
  <si>
    <r>
      <t xml:space="preserve">4786-202
</t>
    </r>
    <r>
      <rPr>
        <b/>
        <sz val="11"/>
        <color theme="1"/>
        <rFont val="宋体"/>
        <charset val="134"/>
      </rPr>
      <t>第四页</t>
    </r>
  </si>
  <si>
    <r>
      <t xml:space="preserve">4786-202
</t>
    </r>
    <r>
      <rPr>
        <b/>
        <sz val="11"/>
        <color theme="1"/>
        <rFont val="宋体"/>
        <charset val="134"/>
      </rPr>
      <t>第五页</t>
    </r>
  </si>
  <si>
    <t>西班牙单</t>
  </si>
  <si>
    <t>4786-102</t>
  </si>
  <si>
    <t>832</t>
  </si>
  <si>
    <t>XS</t>
  </si>
  <si>
    <t>M</t>
  </si>
  <si>
    <t>XL</t>
  </si>
  <si>
    <r>
      <t xml:space="preserve">4786-102
</t>
    </r>
    <r>
      <rPr>
        <b/>
        <sz val="11"/>
        <color theme="1"/>
        <rFont val="宋体"/>
        <charset val="134"/>
      </rPr>
      <t>第三页</t>
    </r>
  </si>
  <si>
    <r>
      <rPr>
        <b/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</si>
</sst>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5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0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1345565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1345565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1345565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1345565</xdr:colOff>
      <xdr:row>2</xdr:row>
      <xdr:rowOff>111760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1345565</xdr:colOff>
      <xdr:row>2</xdr:row>
      <xdr:rowOff>111760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1345565</xdr:colOff>
      <xdr:row>2</xdr:row>
      <xdr:rowOff>111760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1345565</xdr:colOff>
      <xdr:row>2</xdr:row>
      <xdr:rowOff>111760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1345565</xdr:colOff>
      <xdr:row>2</xdr:row>
      <xdr:rowOff>111760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1346200</xdr:colOff>
      <xdr:row>2</xdr:row>
      <xdr:rowOff>111760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2</xdr:col>
      <xdr:colOff>457200</xdr:colOff>
      <xdr:row>27</xdr:row>
      <xdr:rowOff>9525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102350"/>
          <a:ext cx="3009900" cy="1533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F26" sqref="F26"/>
    </sheetView>
  </sheetViews>
  <sheetFormatPr defaultColWidth="9" defaultRowHeight="15"/>
  <cols>
    <col min="1" max="1" width="10.875" style="4" customWidth="1"/>
    <col min="2" max="2" width="22.625" style="3" customWidth="1"/>
    <col min="3" max="3" width="10.25" style="3" customWidth="1"/>
    <col min="4" max="4" width="9.375" style="3" customWidth="1"/>
    <col min="5" max="16384" width="9" style="3"/>
  </cols>
  <sheetData>
    <row r="1" s="1" customFormat="1" ht="37" customHeight="1" spans="1:12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  <c r="L1" s="5"/>
    </row>
    <row r="2" s="1" customFormat="1" ht="26.25" spans="1:12">
      <c r="A2" s="5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s="2" customFormat="1" ht="27" spans="1:12">
      <c r="A3" s="7"/>
      <c r="B3" s="7"/>
      <c r="C3" s="7"/>
      <c r="D3" s="7" t="s">
        <v>2</v>
      </c>
      <c r="E3" s="8" t="s">
        <v>3</v>
      </c>
      <c r="F3" s="8"/>
      <c r="G3" s="9"/>
      <c r="H3" s="10"/>
      <c r="I3" s="37"/>
      <c r="J3" s="38"/>
      <c r="K3" s="38"/>
      <c r="L3" s="7"/>
    </row>
    <row r="4" s="2" customFormat="1" ht="15.75" spans="1:12">
      <c r="A4" s="7"/>
      <c r="B4" s="7"/>
      <c r="C4" s="7"/>
      <c r="D4" s="11" t="s">
        <v>4</v>
      </c>
      <c r="E4" s="12"/>
      <c r="F4" s="13"/>
      <c r="G4" s="14"/>
      <c r="H4" s="15"/>
      <c r="I4" s="39"/>
      <c r="J4" s="40"/>
      <c r="K4" s="40"/>
      <c r="L4" s="39"/>
    </row>
    <row r="5" s="2" customFormat="1" ht="26.25" spans="1:12">
      <c r="A5" s="7"/>
      <c r="B5" s="7"/>
      <c r="C5" s="7"/>
      <c r="D5" s="7"/>
      <c r="E5" s="7"/>
      <c r="F5" s="7"/>
      <c r="G5" s="16"/>
      <c r="H5" s="10"/>
      <c r="I5" s="37"/>
      <c r="J5" s="38"/>
      <c r="K5" s="38"/>
      <c r="L5" s="7"/>
    </row>
    <row r="6" s="1" customFormat="1" ht="25.5" spans="1:12">
      <c r="A6" s="17" t="s">
        <v>5</v>
      </c>
      <c r="B6" s="18" t="s">
        <v>6</v>
      </c>
      <c r="C6" s="18" t="s">
        <v>7</v>
      </c>
      <c r="D6" s="19" t="s">
        <v>8</v>
      </c>
      <c r="E6" s="19" t="s">
        <v>9</v>
      </c>
      <c r="F6" s="20" t="s">
        <v>10</v>
      </c>
      <c r="G6" s="21" t="s">
        <v>11</v>
      </c>
      <c r="H6" s="22" t="s">
        <v>12</v>
      </c>
      <c r="I6" s="21" t="s">
        <v>13</v>
      </c>
      <c r="J6" s="21" t="s">
        <v>14</v>
      </c>
      <c r="K6" s="21" t="s">
        <v>15</v>
      </c>
      <c r="L6" s="18" t="s">
        <v>16</v>
      </c>
    </row>
    <row r="7" s="1" customFormat="1" ht="24.75" spans="1:12">
      <c r="A7" s="17" t="s">
        <v>17</v>
      </c>
      <c r="B7" s="23" t="s">
        <v>18</v>
      </c>
      <c r="C7" s="24" t="s">
        <v>19</v>
      </c>
      <c r="D7" s="25" t="s">
        <v>20</v>
      </c>
      <c r="E7" s="26" t="s">
        <v>21</v>
      </c>
      <c r="F7" s="27" t="s">
        <v>22</v>
      </c>
      <c r="G7" s="25" t="s">
        <v>23</v>
      </c>
      <c r="H7" s="28" t="s">
        <v>24</v>
      </c>
      <c r="I7" s="25" t="s">
        <v>25</v>
      </c>
      <c r="J7" s="25" t="s">
        <v>26</v>
      </c>
      <c r="K7" s="25" t="s">
        <v>27</v>
      </c>
      <c r="L7" s="23" t="s">
        <v>28</v>
      </c>
    </row>
    <row r="8" customFormat="1" ht="22" customHeight="1" spans="1:12">
      <c r="A8" s="29" t="s">
        <v>29</v>
      </c>
      <c r="B8" s="29" t="s">
        <v>30</v>
      </c>
      <c r="C8" s="30" t="s">
        <v>31</v>
      </c>
      <c r="D8" s="31" t="s">
        <v>32</v>
      </c>
      <c r="E8" s="31" t="s">
        <v>33</v>
      </c>
      <c r="F8" s="32">
        <v>160</v>
      </c>
      <c r="G8" s="33">
        <f>(F8*0.05)</f>
        <v>8</v>
      </c>
      <c r="H8" s="33">
        <f>(F8+G8)</f>
        <v>168</v>
      </c>
      <c r="I8" s="41"/>
      <c r="J8" s="42"/>
      <c r="K8" s="43"/>
      <c r="L8" s="43"/>
    </row>
    <row r="9" customFormat="1" ht="22" customHeight="1" spans="1:12">
      <c r="A9" s="30"/>
      <c r="B9" s="29"/>
      <c r="C9" s="30"/>
      <c r="D9" s="31"/>
      <c r="E9" s="31" t="s">
        <v>34</v>
      </c>
      <c r="F9" s="32">
        <v>180</v>
      </c>
      <c r="G9" s="33">
        <f t="shared" ref="G9:G18" si="0">(F9*0.05)</f>
        <v>9</v>
      </c>
      <c r="H9" s="33">
        <f t="shared" ref="H9:H18" si="1">(F9+G9)</f>
        <v>189</v>
      </c>
      <c r="I9" s="44"/>
      <c r="J9" s="45"/>
      <c r="K9" s="46"/>
      <c r="L9" s="46"/>
    </row>
    <row r="10" customFormat="1" ht="38" customHeight="1" spans="1:12">
      <c r="A10" s="29" t="s">
        <v>29</v>
      </c>
      <c r="B10" s="29" t="s">
        <v>35</v>
      </c>
      <c r="C10" s="30" t="s">
        <v>36</v>
      </c>
      <c r="D10" s="31" t="s">
        <v>32</v>
      </c>
      <c r="E10" s="31"/>
      <c r="F10" s="32">
        <v>360</v>
      </c>
      <c r="G10" s="33">
        <f t="shared" si="0"/>
        <v>18</v>
      </c>
      <c r="H10" s="33">
        <f t="shared" si="1"/>
        <v>378</v>
      </c>
      <c r="I10" s="44"/>
      <c r="J10" s="45"/>
      <c r="K10" s="46"/>
      <c r="L10" s="46"/>
    </row>
    <row r="11" customFormat="1" ht="38" customHeight="1" spans="1:12">
      <c r="A11" s="29" t="s">
        <v>29</v>
      </c>
      <c r="B11" s="29" t="s">
        <v>35</v>
      </c>
      <c r="C11" s="30" t="s">
        <v>37</v>
      </c>
      <c r="D11" s="31" t="s">
        <v>32</v>
      </c>
      <c r="E11" s="31"/>
      <c r="F11" s="32">
        <v>440</v>
      </c>
      <c r="G11" s="33">
        <f t="shared" si="0"/>
        <v>22</v>
      </c>
      <c r="H11" s="33">
        <f t="shared" si="1"/>
        <v>462</v>
      </c>
      <c r="I11" s="44"/>
      <c r="J11" s="45"/>
      <c r="K11" s="46"/>
      <c r="L11" s="46"/>
    </row>
    <row r="12" customFormat="1" ht="22" customHeight="1" spans="1:12">
      <c r="A12" s="29" t="s">
        <v>38</v>
      </c>
      <c r="B12" s="29" t="s">
        <v>30</v>
      </c>
      <c r="C12" s="30" t="s">
        <v>39</v>
      </c>
      <c r="D12" s="31" t="s">
        <v>40</v>
      </c>
      <c r="E12" s="31" t="s">
        <v>41</v>
      </c>
      <c r="F12" s="32">
        <v>777</v>
      </c>
      <c r="G12" s="33">
        <f t="shared" si="0"/>
        <v>38.85</v>
      </c>
      <c r="H12" s="33">
        <f t="shared" si="1"/>
        <v>815.85</v>
      </c>
      <c r="I12" s="44"/>
      <c r="J12" s="45"/>
      <c r="K12" s="46"/>
      <c r="L12" s="46"/>
    </row>
    <row r="13" customFormat="1" ht="22" customHeight="1" spans="1:12">
      <c r="A13" s="29"/>
      <c r="B13" s="29"/>
      <c r="C13" s="30"/>
      <c r="D13" s="31"/>
      <c r="E13" s="31" t="s">
        <v>33</v>
      </c>
      <c r="F13" s="32">
        <v>120</v>
      </c>
      <c r="G13" s="33">
        <f t="shared" si="0"/>
        <v>6</v>
      </c>
      <c r="H13" s="33">
        <f t="shared" si="1"/>
        <v>126</v>
      </c>
      <c r="I13" s="44"/>
      <c r="J13" s="45"/>
      <c r="K13" s="46"/>
      <c r="L13" s="46"/>
    </row>
    <row r="14" customFormat="1" ht="22" customHeight="1" spans="1:12">
      <c r="A14" s="29"/>
      <c r="B14" s="29"/>
      <c r="C14" s="30"/>
      <c r="D14" s="31"/>
      <c r="E14" s="31" t="s">
        <v>42</v>
      </c>
      <c r="F14" s="32">
        <v>88</v>
      </c>
      <c r="G14" s="33">
        <f t="shared" si="0"/>
        <v>4.4</v>
      </c>
      <c r="H14" s="33">
        <f t="shared" si="1"/>
        <v>92.4</v>
      </c>
      <c r="I14" s="44"/>
      <c r="J14" s="45"/>
      <c r="K14" s="46"/>
      <c r="L14" s="46"/>
    </row>
    <row r="15" customFormat="1" ht="22" customHeight="1" spans="1:12">
      <c r="A15" s="29"/>
      <c r="B15" s="29"/>
      <c r="C15" s="30"/>
      <c r="D15" s="31"/>
      <c r="E15" s="31" t="s">
        <v>34</v>
      </c>
      <c r="F15" s="32">
        <v>85</v>
      </c>
      <c r="G15" s="33">
        <f t="shared" si="0"/>
        <v>4.25</v>
      </c>
      <c r="H15" s="33">
        <f t="shared" si="1"/>
        <v>89.25</v>
      </c>
      <c r="I15" s="44"/>
      <c r="J15" s="45"/>
      <c r="K15" s="46"/>
      <c r="L15" s="46"/>
    </row>
    <row r="16" customFormat="1" ht="22" customHeight="1" spans="1:12">
      <c r="A16" s="30"/>
      <c r="B16" s="29"/>
      <c r="C16" s="30"/>
      <c r="D16" s="31"/>
      <c r="E16" s="31" t="s">
        <v>43</v>
      </c>
      <c r="F16" s="32">
        <v>50</v>
      </c>
      <c r="G16" s="33">
        <f t="shared" si="0"/>
        <v>2.5</v>
      </c>
      <c r="H16" s="33">
        <f t="shared" si="1"/>
        <v>52.5</v>
      </c>
      <c r="I16" s="44"/>
      <c r="J16" s="45"/>
      <c r="K16" s="46"/>
      <c r="L16" s="46"/>
    </row>
    <row r="17" customFormat="1" ht="38" customHeight="1" spans="1:12">
      <c r="A17" s="29" t="s">
        <v>38</v>
      </c>
      <c r="B17" s="29" t="s">
        <v>35</v>
      </c>
      <c r="C17" s="30" t="s">
        <v>44</v>
      </c>
      <c r="D17" s="31" t="s">
        <v>40</v>
      </c>
      <c r="E17" s="31"/>
      <c r="F17" s="32">
        <v>500</v>
      </c>
      <c r="G17" s="33">
        <f t="shared" si="0"/>
        <v>25</v>
      </c>
      <c r="H17" s="33">
        <f t="shared" si="1"/>
        <v>525</v>
      </c>
      <c r="I17" s="44"/>
      <c r="J17" s="45"/>
      <c r="K17" s="46"/>
      <c r="L17" s="46"/>
    </row>
    <row r="18" s="3" customFormat="1" spans="1:12">
      <c r="A18" s="32" t="s">
        <v>45</v>
      </c>
      <c r="B18" s="34"/>
      <c r="C18" s="35"/>
      <c r="D18" s="36"/>
      <c r="E18" s="34"/>
      <c r="F18" s="35">
        <f>SUM(F8:F17)</f>
        <v>2760</v>
      </c>
      <c r="G18" s="33">
        <f t="shared" si="0"/>
        <v>138</v>
      </c>
      <c r="H18" s="33">
        <f t="shared" si="1"/>
        <v>2898</v>
      </c>
      <c r="I18" s="47"/>
      <c r="J18" s="47"/>
      <c r="K18" s="47"/>
      <c r="L18" s="47"/>
    </row>
  </sheetData>
  <mergeCells count="16">
    <mergeCell ref="A1:L1"/>
    <mergeCell ref="A2:L2"/>
    <mergeCell ref="E3:F3"/>
    <mergeCell ref="E4:F4"/>
    <mergeCell ref="A8:A9"/>
    <mergeCell ref="A12:A16"/>
    <mergeCell ref="B8:B9"/>
    <mergeCell ref="B12:B16"/>
    <mergeCell ref="C8:C9"/>
    <mergeCell ref="C12:C16"/>
    <mergeCell ref="D8:D9"/>
    <mergeCell ref="D12:D16"/>
    <mergeCell ref="I8:I17"/>
    <mergeCell ref="J8:J17"/>
    <mergeCell ref="K8:K17"/>
    <mergeCell ref="L8:L1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2025-03-21T01:17:17Z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53896E00DCFF464D8EC6D1A4F68535FB_12</vt:lpwstr>
  </property>
</Properties>
</file>