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<sst xmlns="http://schemas.openxmlformats.org/spreadsheetml/2006/main" count="33" uniqueCount="32">
  <si>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（上海汭珩包装科技有限公司出货清单）</t>
  </si>
  <si>
    <r>
      <rPr>
        <b/>
        <sz val="11"/>
        <color indexed="8"/>
        <rFont val="Calibri"/>
        <family val="2"/>
        <charset val="0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family val="2"/>
        <charset val="0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</si>
  <si>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family val="2"/>
        <charset val="0"/>
      </rPr>
      <t>:</t>
    </r>
  </si>
  <si>
    <t>刘丹 18012344027 江苏省扬州市江都区宜陵工业园德诺鸿服饰有限公司 中通73548049154504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</si>
  <si>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</si>
  <si>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</si>
  <si>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</si>
  <si>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</si>
  <si>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</si>
  <si>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</si>
  <si>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</si>
  <si>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</si>
  <si>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</si>
  <si>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</si>
  <si>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</si>
  <si>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</si>
  <si>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</si>
  <si>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</si>
  <si>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</si>
  <si>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</si>
  <si>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</si>
  <si>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family val="2"/>
        <charset val="0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</si>
  <si>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family val="2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</si>
  <si>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family val="2"/>
        <charset val="0"/>
      </rPr>
      <t>)</t>
    </r>
  </si>
  <si>
    <t>备注</t>
  </si>
  <si>
    <t>P25030608</t>
  </si>
  <si>
    <t>DMI215153LB</t>
  </si>
  <si>
    <t xml:space="preserve">S25030324 </t>
  </si>
  <si>
    <t>DMI215153HT</t>
  </si>
  <si>
    <t>NIB2I12810CV3</t>
  </si>
  <si>
    <t>HTI12810V4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</si>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</sst>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family val="2"/>
      <charset val="0"/>
    </font>
    <font>
      <b/>
      <sz val="11"/>
      <color indexed="8"/>
      <name val="Calibri"/>
      <family val="2"/>
      <charset val="0"/>
    </font>
    <font>
      <b/>
      <sz val="11"/>
      <color indexed="10"/>
      <name val="Calibri"/>
      <family val="2"/>
      <charset val="0"/>
    </font>
    <font>
      <b/>
      <sz val="15"/>
      <color indexed="8"/>
      <name val="宋体"/>
      <charset val="134"/>
    </font>
    <font>
      <b/>
      <sz val="15"/>
      <color indexed="8"/>
      <name val="Calibri"/>
      <family val="2"/>
      <charset val="0"/>
    </font>
    <font>
      <b/>
      <sz val="11"/>
      <color indexed="30"/>
      <name val="宋体"/>
      <charset val="134"/>
    </font>
    <font>
      <b/>
      <sz val="10"/>
      <color indexed="8"/>
      <name val="Calibri"/>
      <family val="2"/>
      <charset val="0"/>
    </font>
    <font>
      <b/>
      <sz val="10"/>
      <name val="Calibri"/>
      <family val="2"/>
      <charset val="0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family val="2"/>
      <charset val="0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family val="2"/>
      <charset val="0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workbookViewId="0">
      <selection activeCell="G22" sqref="G22"/>
    </sheetView>
  </sheetViews>
  <sheetFormatPr defaultColWidth="9" defaultRowHeight="13.5"/>
  <cols>
    <col min="1" max="1" width="14.875" customWidth="1"/>
    <col min="2" max="2" width="24.125" customWidth="1"/>
    <col min="3" max="3" width="13.375" customWidth="1"/>
    <col min="4" max="4" width="13.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45741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2" t="s">
        <v>11</v>
      </c>
      <c r="J6" s="32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3" t="s">
        <v>22</v>
      </c>
      <c r="J7" s="33" t="s">
        <v>23</v>
      </c>
      <c r="K7" s="21" t="s">
        <v>24</v>
      </c>
    </row>
    <row r="8" spans="1:11">
      <c r="A8" s="26" t="s">
        <v>25</v>
      </c>
      <c r="B8" s="27" t="s">
        <v>26</v>
      </c>
      <c r="C8" s="28" t="s">
        <v>27</v>
      </c>
      <c r="D8" s="26">
        <v>402396</v>
      </c>
      <c r="E8" s="27">
        <f>92*12/2</f>
        <v>552</v>
      </c>
      <c r="F8" s="29"/>
      <c r="G8" s="29">
        <v>580</v>
      </c>
      <c r="H8" s="29">
        <v>1</v>
      </c>
      <c r="I8" s="29"/>
      <c r="J8" s="29">
        <v>15.6</v>
      </c>
      <c r="K8" s="34"/>
    </row>
    <row r="9" spans="1:11">
      <c r="A9" s="26"/>
      <c r="B9" s="27" t="s">
        <v>28</v>
      </c>
      <c r="C9" s="28"/>
      <c r="D9" s="26"/>
      <c r="E9" s="27">
        <f>92*12/2</f>
        <v>552</v>
      </c>
      <c r="F9" s="29"/>
      <c r="G9" s="29">
        <v>580</v>
      </c>
      <c r="H9" s="29"/>
      <c r="I9" s="29"/>
      <c r="J9" s="29"/>
      <c r="K9" s="34"/>
    </row>
    <row r="10" spans="1:11">
      <c r="A10" s="26"/>
      <c r="B10" s="27" t="s">
        <v>29</v>
      </c>
      <c r="C10" s="28"/>
      <c r="D10" s="26"/>
      <c r="E10" s="27">
        <f>192*12/2</f>
        <v>1152</v>
      </c>
      <c r="F10" s="29"/>
      <c r="G10" s="29">
        <v>1200</v>
      </c>
      <c r="H10" s="29"/>
      <c r="I10" s="29"/>
      <c r="J10" s="29"/>
      <c r="K10" s="34"/>
    </row>
    <row r="11" spans="1:11">
      <c r="A11" s="26"/>
      <c r="B11" s="27" t="s">
        <v>30</v>
      </c>
      <c r="C11" s="28"/>
      <c r="D11" s="26"/>
      <c r="E11" s="27">
        <f>E10</f>
        <v>1152</v>
      </c>
      <c r="F11" s="29"/>
      <c r="G11" s="29">
        <v>1200</v>
      </c>
      <c r="H11" s="29"/>
      <c r="I11" s="29"/>
      <c r="J11" s="29"/>
      <c r="K11" s="34"/>
    </row>
    <row r="12" spans="1:11">
      <c r="A12" s="30" t="s">
        <v>31</v>
      </c>
      <c r="B12" s="29"/>
      <c r="C12" s="29"/>
      <c r="D12" s="29"/>
      <c r="E12" s="31">
        <f>SUM(E8:E11)</f>
        <v>3408</v>
      </c>
      <c r="F12" s="31"/>
      <c r="G12" s="31">
        <f>SUM(G8:G11)</f>
        <v>3560</v>
      </c>
      <c r="H12" s="31">
        <v>1</v>
      </c>
      <c r="I12" s="31"/>
      <c r="J12" s="31">
        <f>SUM(J8:J11)</f>
        <v>15.6</v>
      </c>
      <c r="K12" s="34"/>
    </row>
  </sheetData>
  <mergeCells count="10">
    <mergeCell ref="A1:K1"/>
    <mergeCell ref="A2:D2"/>
    <mergeCell ref="E2:K2"/>
    <mergeCell ref="A8:A11"/>
    <mergeCell ref="C8:C11"/>
    <mergeCell ref="D8:D11"/>
    <mergeCell ref="H8:H11"/>
    <mergeCell ref="J8:J11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2025-03-25T04:50:52Z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378BF80736BA42FF97AED1E620969B4E_12</vt:lpwstr>
  </property>
</Properties>
</file>