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P04202305" sheetId="1" r:id="rId1"/>
    <sheet name="照片" sheetId="2" r:id="rId2"/>
  </sheets>
  <externalReferences>
    <externalReference r:id="rId3"/>
  </externalReferences>
  <definedNames>
    <definedName name="_xlnm._FilterDatabase" localSheetId="0" hidden="1">P04202305!$A$7:$L$10</definedName>
    <definedName name="Ext">[1]LUT!$G$2</definedName>
    <definedName name="Gender">[1]LUT!$I$1:$BI$1</definedName>
    <definedName name="_xlnm.Print_Area" localSheetId="0">P04202305!$A$1:$L$10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<sst xmlns="http://schemas.openxmlformats.org/spreadsheetml/2006/main" count="34" uniqueCount="34">
  <si>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</si>
  <si>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</si>
  <si>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SF1552332398828</t>
  </si>
  <si>
    <t xml:space="preserve">
上海闵行区兴梅路485号 中环科技园1213室
徐军芳 17317154088
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</si>
  <si>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</si>
  <si>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</si>
  <si>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</si>
  <si>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</si>
  <si>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</si>
  <si>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</si>
  <si>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</si>
  <si>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</si>
  <si>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</si>
  <si>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</si>
  <si>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</si>
  <si>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</si>
  <si>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</si>
  <si>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</si>
  <si>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条码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</si>
  <si>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</si>
  <si>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</si>
  <si>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</si>
  <si>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</si>
  <si>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</si>
  <si>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</si>
  <si>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</si>
  <si>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</si>
  <si>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9559W3GD</t>
  </si>
  <si>
    <t>RFID不干胶35x54</t>
  </si>
  <si>
    <t>50693681</t>
  </si>
  <si>
    <t>628212204254</t>
  </si>
  <si>
    <t>10-13</t>
  </si>
  <si>
    <t>1-1</t>
  </si>
  <si>
    <t>31*28*28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</si>
</sst>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0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177" fontId="9" fillId="0" borderId="1" xfId="52" applyNumberFormat="1" applyFont="1" applyFill="1" applyBorder="1" applyAlignment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5" fontId="9" fillId="0" borderId="1" xfId="52" applyNumberFormat="1" applyFont="1" applyFill="1" applyBorder="1" applyAlignment="1">
      <alignment horizontal="center" vertical="center" wrapText="1"/>
    </xf>
    <xf numFmtId="15" fontId="11" fillId="0" borderId="1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1" fillId="0" borderId="2" xfId="52" applyNumberFormat="1" applyFont="1" applyFill="1" applyBorder="1" applyAlignment="1">
      <alignment horizontal="center" vertical="center" wrapText="1"/>
    </xf>
    <xf numFmtId="1" fontId="11" fillId="2" borderId="2" xfId="52" applyNumberFormat="1" applyFont="1" applyFill="1" applyBorder="1" applyAlignment="1">
      <alignment horizontal="center" vertical="center" wrapText="1"/>
    </xf>
    <xf numFmtId="0" fontId="11" fillId="2" borderId="2" xfId="52" applyNumberFormat="1" applyFont="1" applyFill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1" fillId="0" borderId="3" xfId="52" applyNumberFormat="1" applyFont="1" applyFill="1" applyBorder="1" applyAlignment="1">
      <alignment horizontal="center" vertical="center" wrapText="1"/>
    </xf>
    <xf numFmtId="1" fontId="11" fillId="2" borderId="3" xfId="52" applyNumberFormat="1" applyFont="1" applyFill="1" applyBorder="1" applyAlignment="1">
      <alignment horizontal="center" vertical="center" wrapText="1"/>
    </xf>
    <xf numFmtId="0" fontId="11" fillId="2" borderId="3" xfId="52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1" fillId="0" borderId="1" xfId="52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0" fontId="9" fillId="0" borderId="2" xfId="52" applyNumberFormat="1" applyFont="1" applyFill="1" applyBorder="1" applyAlignment="1">
      <alignment horizontal="center" vertical="center" wrapText="1"/>
    </xf>
    <xf numFmtId="0" fontId="11" fillId="0" borderId="2" xfId="52" applyNumberFormat="1" applyFont="1" applyFill="1" applyBorder="1" applyAlignment="1">
      <alignment horizontal="center" vertical="center" wrapText="1"/>
    </xf>
    <xf numFmtId="0" fontId="11" fillId="0" borderId="3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576580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1955800" cy="7829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12</xdr:col>
      <xdr:colOff>523240</xdr:colOff>
      <xdr:row>41</xdr:row>
      <xdr:rowOff>67945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8400" y="365760"/>
          <a:ext cx="5400040" cy="72002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tabSelected="1" view="pageBreakPreview" zoomScale="87" zoomScaleNormal="100" workbookViewId="0">
      <selection activeCell="D4" sqref="D4:G4"/>
    </sheetView>
  </sheetViews>
  <sheetFormatPr defaultColWidth="18" defaultRowHeight="25.8"/>
  <cols>
    <col min="1" max="1" width="28.5925925925926" style="4" customWidth="1"/>
    <col min="2" max="2" width="16.5277777777778" style="5" customWidth="1"/>
    <col min="3" max="3" width="13.6296296296296" style="5" customWidth="1"/>
    <col min="4" max="4" width="20.537037037037" style="5" customWidth="1"/>
    <col min="5" max="5" width="16.5277777777778" style="5" customWidth="1"/>
    <col min="6" max="6" width="11.6296296296296" style="5" customWidth="1"/>
    <col min="7" max="7" width="11.6296296296296" style="6" customWidth="1"/>
    <col min="8" max="8" width="11.6296296296296" style="5" customWidth="1"/>
    <col min="9" max="9" width="11.6296296296296" style="7" customWidth="1"/>
    <col min="10" max="11" width="11.6296296296296" style="4" customWidth="1"/>
    <col min="12" max="12" width="12.6296296296296" style="4" customWidth="1"/>
    <col min="13" max="16384" width="18" style="5"/>
  </cols>
  <sheetData>
    <row r="1" spans="1:12">
      <c r="A1" s="8" t="s">
        <v>0</v>
      </c>
      <c r="B1" s="9"/>
      <c r="C1" s="9"/>
      <c r="D1" s="9"/>
      <c r="E1" s="9"/>
      <c r="F1" s="9"/>
      <c r="G1" s="9"/>
      <c r="H1" s="9"/>
      <c r="J1" s="10"/>
      <c r="K1" s="10"/>
      <c r="L1" s="10"/>
    </row>
    <row r="2" spans="1:12">
      <c r="A2" s="10" t="s">
        <v>1</v>
      </c>
      <c r="B2" s="9"/>
      <c r="C2" s="9"/>
      <c r="D2" s="9"/>
      <c r="E2" s="9"/>
      <c r="F2" s="9"/>
      <c r="G2" s="9"/>
      <c r="H2" s="9"/>
      <c r="J2" s="10"/>
      <c r="K2" s="10"/>
      <c r="L2" s="10"/>
    </row>
    <row r="3" spans="5:7">
      <c r="E3" s="11">
        <v>45741</v>
      </c>
      <c r="F3" s="11"/>
      <c r="G3" s="5"/>
    </row>
    <row r="4" spans="4:7">
      <c r="D4" s="12" t="s">
        <v>2</v>
      </c>
      <c r="E4" s="12"/>
      <c r="F4" s="12"/>
      <c r="G4" s="12"/>
    </row>
    <row r="5" ht="58" customHeight="1" spans="2:11">
      <c r="B5" s="13" t="s">
        <v>3</v>
      </c>
      <c r="C5" s="13"/>
      <c r="D5" s="13"/>
      <c r="E5" s="13"/>
      <c r="F5" s="13"/>
      <c r="G5" s="13"/>
      <c r="H5" s="13"/>
      <c r="I5" s="39"/>
      <c r="J5" s="40"/>
      <c r="K5" s="40"/>
    </row>
    <row r="6" s="1" customFormat="1" ht="14.25" customHeight="1" spans="1:12">
      <c r="A6" s="14" t="s">
        <v>4</v>
      </c>
      <c r="B6" s="15" t="s">
        <v>5</v>
      </c>
      <c r="C6" s="15" t="s">
        <v>6</v>
      </c>
      <c r="D6" s="15"/>
      <c r="E6" s="16" t="s">
        <v>7</v>
      </c>
      <c r="F6" s="17" t="s">
        <v>8</v>
      </c>
      <c r="G6" s="18" t="s">
        <v>9</v>
      </c>
      <c r="H6" s="18" t="s">
        <v>10</v>
      </c>
      <c r="I6" s="18" t="s">
        <v>11</v>
      </c>
      <c r="J6" s="41" t="s">
        <v>12</v>
      </c>
      <c r="K6" s="41" t="s">
        <v>13</v>
      </c>
      <c r="L6" s="41" t="s">
        <v>14</v>
      </c>
    </row>
    <row r="7" s="1" customFormat="1" ht="14.25" customHeight="1" spans="1:12">
      <c r="A7" s="19" t="s">
        <v>15</v>
      </c>
      <c r="B7" s="15" t="s">
        <v>16</v>
      </c>
      <c r="C7" s="20" t="s">
        <v>17</v>
      </c>
      <c r="D7" s="21" t="s">
        <v>18</v>
      </c>
      <c r="E7" s="18" t="s">
        <v>19</v>
      </c>
      <c r="F7" s="22" t="s">
        <v>20</v>
      </c>
      <c r="G7" s="23" t="s">
        <v>21</v>
      </c>
      <c r="H7" s="23" t="s">
        <v>22</v>
      </c>
      <c r="I7" s="27" t="s">
        <v>23</v>
      </c>
      <c r="J7" s="42" t="s">
        <v>24</v>
      </c>
      <c r="K7" s="42" t="s">
        <v>25</v>
      </c>
      <c r="L7" s="42" t="s">
        <v>26</v>
      </c>
    </row>
    <row r="8" s="2" customFormat="1" ht="30" customHeight="1" spans="1:12">
      <c r="A8" s="24" t="s">
        <v>27</v>
      </c>
      <c r="B8" s="25" t="s">
        <v>28</v>
      </c>
      <c r="C8" s="26" t="s">
        <v>29</v>
      </c>
      <c r="D8" s="48" t="s">
        <v>30</v>
      </c>
      <c r="E8" s="27" t="s">
        <v>31</v>
      </c>
      <c r="F8" s="28">
        <v>11500</v>
      </c>
      <c r="G8" s="28">
        <f>H8-F8</f>
        <v>0</v>
      </c>
      <c r="H8" s="29">
        <v>11500</v>
      </c>
      <c r="I8" s="27" t="s">
        <v>32</v>
      </c>
      <c r="J8" s="43">
        <f>7.25-0.55</f>
        <v>6.7</v>
      </c>
      <c r="K8" s="43">
        <v>7.25</v>
      </c>
      <c r="L8" s="27" t="s">
        <v>33</v>
      </c>
    </row>
    <row r="9" s="3" customFormat="1" ht="30" customHeight="1" spans="1:13">
      <c r="A9" s="30"/>
      <c r="B9" s="25"/>
      <c r="C9" s="31"/>
      <c r="D9" s="30"/>
      <c r="E9" s="32"/>
      <c r="F9" s="33"/>
      <c r="G9" s="33"/>
      <c r="H9" s="34"/>
      <c r="I9" s="32"/>
      <c r="J9" s="44"/>
      <c r="K9" s="44"/>
      <c r="L9" s="32"/>
      <c r="M9" s="2"/>
    </row>
    <row r="10" ht="30" customHeight="1" spans="1:12">
      <c r="A10" s="35"/>
      <c r="B10" s="36"/>
      <c r="C10" s="37"/>
      <c r="D10" s="37"/>
      <c r="E10" s="38"/>
      <c r="F10" s="37">
        <f>SUM(F8:F9)</f>
        <v>11500</v>
      </c>
      <c r="G10" s="37">
        <f>SUM(G8:G9)</f>
        <v>0</v>
      </c>
      <c r="H10" s="37">
        <f>SUM(H8:H9)</f>
        <v>11500</v>
      </c>
      <c r="I10" s="45"/>
      <c r="J10" s="46"/>
      <c r="K10" s="47"/>
      <c r="L10" s="46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17">
    <mergeCell ref="A1:L1"/>
    <mergeCell ref="A2:L2"/>
    <mergeCell ref="E3:F3"/>
    <mergeCell ref="D4:G4"/>
    <mergeCell ref="B5:K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</mergeCells>
  <printOptions gridLines="1"/>
  <pageMargins left="0" right="0" top="0" bottom="0" header="0.31496062992126" footer="0.31496062992126"/>
  <pageSetup paperSize="9" scale="83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2" workbookViewId="0">
      <selection activeCell="E3" sqref="E3"/>
    </sheetView>
  </sheetViews>
  <sheetFormatPr defaultColWidth="8.88888888888889" defaultRowHeight="14.4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P04202305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2025-03-25T10:40:22Z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