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<sst xmlns="http://schemas.openxmlformats.org/spreadsheetml/2006/main" count="93" uniqueCount="73">
  <si>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</si>
  <si>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</si>
  <si>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</si>
  <si>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</si>
  <si>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SF3153990372014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</si>
  <si>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</si>
  <si>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</si>
  <si>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</si>
  <si>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</si>
  <si>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</si>
  <si>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</si>
  <si>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</si>
  <si>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</si>
  <si>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</si>
  <si>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</si>
  <si>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</si>
  <si>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</si>
  <si>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</si>
  <si>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</si>
  <si>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</si>
  <si>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</si>
  <si>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</si>
  <si>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</si>
  <si>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</si>
  <si>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</si>
  <si>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</si>
  <si>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</si>
  <si>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</si>
  <si>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</si>
  <si>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23263-01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</si>
  <si>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</si>
  <si>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1415-742</t>
  </si>
  <si>
    <t>700</t>
  </si>
  <si>
    <t>XS</t>
  </si>
  <si>
    <t>1/1</t>
  </si>
  <si>
    <t>5.6</t>
  </si>
  <si>
    <t>6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</si>
  <si>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</si>
  <si>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</si>
  <si>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</si>
  <si>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</si>
  <si>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</si>
  <si>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</si>
  <si>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</si>
  <si>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</si>
  <si>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</si>
  <si>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</si>
  <si>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</si>
  <si>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</si>
  <si>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</si>
  <si>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 xml:space="preserve"> LVENDER GARMENT</t>
  </si>
  <si>
    <t>Description 描述</t>
  </si>
  <si>
    <t>care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</si>
  <si>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</si>
  <si>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</si>
  <si>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</si>
  <si>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</si>
  <si>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</si>
  <si>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</si>
  <si>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</si>
  <si>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</si>
  <si>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</si>
  <si>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</si>
  <si>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</si>
  <si>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</si>
  <si>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</si>
  <si>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6KG</t>
  </si>
  <si>
    <t xml:space="preserve">Made in China to Bangladesh </t>
  </si>
  <si>
    <t>01415742700016</t>
  </si>
  <si>
    <t>01415742700023</t>
  </si>
  <si>
    <t>01415742700030</t>
  </si>
  <si>
    <t>01415742700047</t>
  </si>
  <si>
    <t>01415742700054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</si>
</sst>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171450</xdr:rowOff>
    </xdr:from>
    <xdr:to>
      <xdr:col>11</xdr:col>
      <xdr:colOff>572135</xdr:colOff>
      <xdr:row>3</xdr:row>
      <xdr:rowOff>161925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838200"/>
          <a:ext cx="391541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topLeftCell="A2" workbookViewId="0">
      <selection activeCell="N15" sqref="N15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45741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650</v>
      </c>
      <c r="G8" s="43">
        <f t="shared" ref="G8:G18" si="0">F8*0.05</f>
        <v>32.5</v>
      </c>
      <c r="H8" s="43">
        <f>F8+G8</f>
        <v>682.5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1450</v>
      </c>
      <c r="G9" s="43">
        <f t="shared" si="0"/>
        <v>72.5</v>
      </c>
      <c r="H9" s="43">
        <f t="shared" ref="H9:H18" si="1">F9+G9</f>
        <v>1522.5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1650</v>
      </c>
      <c r="G10" s="43">
        <f t="shared" si="0"/>
        <v>82.5</v>
      </c>
      <c r="H10" s="43">
        <f t="shared" si="1"/>
        <v>1732.5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950</v>
      </c>
      <c r="G11" s="43">
        <f t="shared" si="0"/>
        <v>47.5</v>
      </c>
      <c r="H11" s="43">
        <f t="shared" si="1"/>
        <v>997.5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20" customHeight="1" spans="1:17">
      <c r="A12" s="38"/>
      <c r="B12" s="39"/>
      <c r="C12" s="40"/>
      <c r="D12" s="41"/>
      <c r="E12" s="42" t="s">
        <v>41</v>
      </c>
      <c r="F12" s="43">
        <v>300</v>
      </c>
      <c r="G12" s="43">
        <f t="shared" si="0"/>
        <v>15</v>
      </c>
      <c r="H12" s="43">
        <f t="shared" si="1"/>
        <v>315</v>
      </c>
      <c r="I12" s="56"/>
      <c r="J12" s="57"/>
      <c r="K12" s="57"/>
      <c r="L12" s="57"/>
      <c r="M12" s="55"/>
      <c r="N12" s="55"/>
      <c r="O12" s="55"/>
      <c r="P12" s="55"/>
      <c r="Q12" s="58"/>
    </row>
    <row r="13" s="8" customFormat="1" ht="57" customHeight="1" spans="1:17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>SUM(F8:F12)</f>
        <v>5000</v>
      </c>
      <c r="G13" s="43">
        <f t="shared" si="0"/>
        <v>250</v>
      </c>
      <c r="H13" s="43">
        <f t="shared" si="1"/>
        <v>5250</v>
      </c>
      <c r="I13" s="56"/>
      <c r="J13" s="57"/>
      <c r="K13" s="57"/>
      <c r="L13" s="57"/>
      <c r="M13" s="58"/>
      <c r="N13" s="55"/>
      <c r="O13" s="58"/>
      <c r="P13" s="55"/>
      <c r="Q13" s="58"/>
    </row>
    <row r="14" s="8" customFormat="1" ht="57" customHeight="1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ref="F14:F16" si="2">SUM(F13:F13)</f>
        <v>5000</v>
      </c>
      <c r="G14" s="43">
        <f t="shared" si="0"/>
        <v>250</v>
      </c>
      <c r="H14" s="43">
        <f t="shared" si="1"/>
        <v>5250</v>
      </c>
      <c r="I14" s="56"/>
      <c r="J14" s="57"/>
      <c r="K14" s="57"/>
      <c r="L14" s="57"/>
    </row>
    <row r="15" s="8" customFormat="1" ht="57" customHeight="1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5000</v>
      </c>
      <c r="G15" s="43">
        <f t="shared" si="0"/>
        <v>250</v>
      </c>
      <c r="H15" s="43">
        <f t="shared" si="1"/>
        <v>5250</v>
      </c>
      <c r="I15" s="56"/>
      <c r="J15" s="57"/>
      <c r="K15" s="57"/>
      <c r="L15" s="57"/>
    </row>
    <row r="16" s="8" customFormat="1" ht="57" customHeight="1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 t="shared" si="2"/>
        <v>5000</v>
      </c>
      <c r="G16" s="43">
        <f t="shared" si="0"/>
        <v>250</v>
      </c>
      <c r="H16" s="43">
        <f t="shared" si="1"/>
        <v>5250</v>
      </c>
      <c r="I16" s="56"/>
      <c r="J16" s="57"/>
      <c r="K16" s="57"/>
      <c r="L16" s="57"/>
    </row>
    <row r="17" s="8" customFormat="1" ht="57" customHeight="1" spans="1:12">
      <c r="A17" s="44" t="s">
        <v>29</v>
      </c>
      <c r="B17" s="39" t="s">
        <v>46</v>
      </c>
      <c r="C17" s="40" t="s">
        <v>31</v>
      </c>
      <c r="D17" s="41" t="s">
        <v>32</v>
      </c>
      <c r="E17" s="45"/>
      <c r="F17" s="46">
        <f>SUM(F14:F14)</f>
        <v>5000</v>
      </c>
      <c r="G17" s="43">
        <f t="shared" si="0"/>
        <v>250</v>
      </c>
      <c r="H17" s="43">
        <f t="shared" si="1"/>
        <v>5250</v>
      </c>
      <c r="I17" s="56"/>
      <c r="J17" s="57"/>
      <c r="K17" s="57"/>
      <c r="L17" s="57"/>
    </row>
    <row r="18" s="8" customFormat="1" ht="15" spans="1:12">
      <c r="A18" s="47" t="s">
        <v>47</v>
      </c>
      <c r="B18" s="48"/>
      <c r="C18" s="48"/>
      <c r="D18" s="41"/>
      <c r="E18" s="48"/>
      <c r="F18" s="40">
        <f>SUM(F8:F17)</f>
        <v>30000</v>
      </c>
      <c r="G18" s="43">
        <f t="shared" si="0"/>
        <v>1500</v>
      </c>
      <c r="H18" s="43">
        <f t="shared" si="1"/>
        <v>31500</v>
      </c>
      <c r="I18" s="59"/>
      <c r="J18" s="59"/>
      <c r="K18" s="59"/>
      <c r="L18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5" right="0.75" top="1" bottom="1" header="0.5" footer="0.5"/>
  <pageSetup paperSize="256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4" workbookViewId="0">
      <selection activeCell="B26" sqref="B26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25" customHeight="1" spans="1:2">
      <c r="A3" s="2" t="s">
        <v>51</v>
      </c>
      <c r="B3" s="2" t="s">
        <v>52</v>
      </c>
    </row>
    <row r="4" ht="25" customHeight="1" spans="1:2">
      <c r="A4" s="2" t="s">
        <v>53</v>
      </c>
      <c r="B4" s="2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4" t="s">
        <v>60</v>
      </c>
    </row>
    <row r="8" ht="25" customHeight="1" spans="1:2">
      <c r="A8" s="2" t="s">
        <v>61</v>
      </c>
      <c r="B8" s="5"/>
    </row>
    <row r="9" ht="25" customHeight="1" spans="1:2">
      <c r="A9" s="2" t="s">
        <v>62</v>
      </c>
      <c r="B9" s="4" t="s">
        <v>63</v>
      </c>
    </row>
    <row r="10" ht="25" customHeight="1" spans="1:2">
      <c r="A10" s="2" t="s">
        <v>64</v>
      </c>
      <c r="B10" s="6">
        <v>1</v>
      </c>
    </row>
    <row r="11" ht="25" customHeight="1" spans="1:2">
      <c r="A11" s="2" t="s">
        <v>65</v>
      </c>
      <c r="B11" s="5" t="s">
        <v>66</v>
      </c>
    </row>
    <row r="12" ht="25" customHeight="1" spans="1:2">
      <c r="A12" s="1" t="s">
        <v>67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2:2">
      <c r="B16" s="60" t="s">
        <v>68</v>
      </c>
    </row>
    <row r="17" customFormat="1" ht="25" customHeight="1" spans="2:2">
      <c r="B17" s="60" t="s">
        <v>69</v>
      </c>
    </row>
    <row r="18" customFormat="1" ht="25" customHeight="1" spans="2:2">
      <c r="B18" s="60" t="s">
        <v>70</v>
      </c>
    </row>
    <row r="19" customFormat="1" ht="25" customHeight="1" spans="2:2">
      <c r="B19" s="60" t="s">
        <v>71</v>
      </c>
    </row>
    <row r="20" customFormat="1" ht="25" customHeight="1" spans="2:2">
      <c r="B20" s="60" t="s">
        <v>72</v>
      </c>
    </row>
    <row r="21" customFormat="1" ht="25" customHeight="1" spans="2:2">
      <c r="B21" s="60" t="s">
        <v>68</v>
      </c>
    </row>
    <row r="22" customFormat="1" ht="25" customHeight="1" spans="2:2">
      <c r="B22" s="60" t="s">
        <v>69</v>
      </c>
    </row>
    <row r="23" customFormat="1" ht="25" customHeight="1" spans="2:2">
      <c r="B23" s="60" t="s">
        <v>70</v>
      </c>
    </row>
    <row r="24" customFormat="1" ht="25" customHeight="1" spans="2:2">
      <c r="B24" s="60" t="s">
        <v>71</v>
      </c>
    </row>
    <row r="25" customFormat="1" ht="25" customHeight="1" spans="2:2">
      <c r="B25" s="60" t="s">
        <v>72</v>
      </c>
    </row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2025-03-19T11:57:00Z</dcterms:created>
  <dcterms:modified xsi:type="dcterms:W3CDTF">2025-03-25T02:36:45Z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780EE6AEA80C4AFFAE510D4ED776E6AF_11</vt:lpwstr>
  </property>
  <property fmtid="{D5CDD505-2E9C-101B-9397-08002B2CF9AE}" pid="3" name="KSOProductBuildVer">
    <vt:lpwstr>2052-12.1.0.20305</vt:lpwstr>
  </property>
</Properties>
</file>