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<sst xmlns="http://schemas.openxmlformats.org/spreadsheetml/2006/main" count="53" uniqueCount="41">
  <si>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</si>
  <si>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</si>
  <si>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</si>
  <si>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</si>
  <si>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</si>
  <si>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</si>
  <si>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</si>
  <si>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</si>
  <si>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</si>
  <si>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</si>
  <si>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</si>
  <si>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</si>
  <si>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</si>
  <si>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</si>
  <si>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</si>
  <si>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</si>
  <si>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</si>
  <si>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</si>
  <si>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</si>
  <si>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</si>
  <si>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</si>
  <si>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</si>
  <si>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</si>
  <si>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</si>
  <si>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</si>
  <si>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</si>
  <si>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</si>
  <si>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</si>
  <si>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</si>
  <si>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76043-01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</si>
  <si>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</si>
  <si>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1216-074</t>
  </si>
  <si>
    <t>712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</si>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</sst>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4</xdr:col>
      <xdr:colOff>85725</xdr:colOff>
      <xdr:row>25</xdr:row>
      <xdr:rowOff>180975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626100"/>
          <a:ext cx="4152900" cy="1895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P11" sqref="P11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570</v>
      </c>
      <c r="G8" s="37">
        <f>F8*0.05</f>
        <v>28.5</v>
      </c>
      <c r="H8" s="37">
        <f>F8+G8</f>
        <v>598.5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587</v>
      </c>
      <c r="G9" s="37">
        <f t="shared" ref="G9:G15" si="0">F9*0.05</f>
        <v>29.35</v>
      </c>
      <c r="H9" s="37">
        <f t="shared" ref="H9:H15" si="1">F9+G9</f>
        <v>616.35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418</v>
      </c>
      <c r="G10" s="37">
        <f t="shared" si="0"/>
        <v>20.9</v>
      </c>
      <c r="H10" s="37">
        <f t="shared" si="1"/>
        <v>438.9</v>
      </c>
      <c r="I10" s="55"/>
      <c r="J10" s="41"/>
      <c r="K10" s="41"/>
      <c r="L10" s="56"/>
    </row>
    <row r="11" s="1" customFormat="1" ht="34" customHeight="1" spans="1:12">
      <c r="A11" s="42" t="s">
        <v>29</v>
      </c>
      <c r="B11" s="43" t="s">
        <v>36</v>
      </c>
      <c r="C11" s="44" t="s">
        <v>31</v>
      </c>
      <c r="D11" s="45" t="s">
        <v>32</v>
      </c>
      <c r="E11" s="46"/>
      <c r="F11" s="47">
        <f>SUM(F8:F10)</f>
        <v>1575</v>
      </c>
      <c r="G11" s="37">
        <f t="shared" si="0"/>
        <v>78.75</v>
      </c>
      <c r="H11" s="37">
        <f t="shared" si="1"/>
        <v>1653.75</v>
      </c>
      <c r="I11" s="55"/>
      <c r="J11" s="41"/>
      <c r="K11" s="41"/>
      <c r="L11" s="56"/>
    </row>
    <row r="12" s="1" customFormat="1" ht="34" customHeight="1" spans="1:12">
      <c r="A12" s="42" t="s">
        <v>29</v>
      </c>
      <c r="B12" s="43" t="s">
        <v>37</v>
      </c>
      <c r="C12" s="44" t="s">
        <v>31</v>
      </c>
      <c r="D12" s="45" t="s">
        <v>32</v>
      </c>
      <c r="E12" s="46"/>
      <c r="F12" s="47">
        <f t="shared" ref="F12:F14" si="2">SUM(F11:F11)</f>
        <v>1575</v>
      </c>
      <c r="G12" s="37">
        <f t="shared" si="0"/>
        <v>78.75</v>
      </c>
      <c r="H12" s="37">
        <f t="shared" si="1"/>
        <v>1653.75</v>
      </c>
      <c r="I12" s="55"/>
      <c r="J12" s="41"/>
      <c r="K12" s="41"/>
      <c r="L12" s="56"/>
    </row>
    <row r="13" s="1" customFormat="1" ht="34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 t="shared" si="2"/>
        <v>1575</v>
      </c>
      <c r="G13" s="37">
        <f t="shared" si="0"/>
        <v>78.75</v>
      </c>
      <c r="H13" s="37">
        <f t="shared" si="1"/>
        <v>1653.75</v>
      </c>
      <c r="I13" s="55"/>
      <c r="J13" s="41"/>
      <c r="K13" s="41"/>
      <c r="L13" s="56"/>
    </row>
    <row r="14" s="1" customFormat="1" ht="48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 t="shared" si="2"/>
        <v>1575</v>
      </c>
      <c r="G14" s="37">
        <f t="shared" si="0"/>
        <v>78.75</v>
      </c>
      <c r="H14" s="37">
        <f t="shared" si="1"/>
        <v>1653.75</v>
      </c>
      <c r="I14" s="55"/>
      <c r="J14" s="41"/>
      <c r="K14" s="41"/>
      <c r="L14" s="56"/>
    </row>
    <row r="15" s="1" customFormat="1" ht="17" customHeight="1" spans="1:12">
      <c r="A15" s="48" t="s">
        <v>40</v>
      </c>
      <c r="B15" s="49"/>
      <c r="C15" s="49"/>
      <c r="D15" s="45"/>
      <c r="E15" s="49"/>
      <c r="F15" s="50">
        <f>SUM(F8:F14)</f>
        <v>7875</v>
      </c>
      <c r="G15" s="37">
        <f t="shared" si="0"/>
        <v>393.75</v>
      </c>
      <c r="H15" s="37">
        <f t="shared" si="1"/>
        <v>8268.75</v>
      </c>
      <c r="I15" s="57"/>
      <c r="J15" s="57"/>
      <c r="K15" s="57"/>
      <c r="L15" s="57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4"/>
    <mergeCell ref="J8:J14"/>
    <mergeCell ref="K8:K14"/>
    <mergeCell ref="L8:L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2025-03-22T05:23:56Z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F4C1C0EB0D49457F8F4E9179AFAF6E5B_12</vt:lpwstr>
  </property>
</Properties>
</file>