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<sst xmlns="http://schemas.openxmlformats.org/spreadsheetml/2006/main" count="86" uniqueCount="69">
  <si>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</si>
  <si>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</si>
  <si>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</si>
  <si>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</si>
  <si>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SF3161736424335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</si>
  <si>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</si>
  <si>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</si>
  <si>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</si>
  <si>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</si>
  <si>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</si>
  <si>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</si>
  <si>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</si>
  <si>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</si>
  <si>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</si>
  <si>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</si>
  <si>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</si>
  <si>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</si>
  <si>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</si>
  <si>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</si>
  <si>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</si>
  <si>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</si>
  <si>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</si>
  <si>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</si>
  <si>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</si>
  <si>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</si>
  <si>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</si>
  <si>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</si>
  <si>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</si>
  <si>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</si>
  <si>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</si>
  <si>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</si>
  <si>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8629-663</t>
  </si>
  <si>
    <t>800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</si>
  <si>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</si>
  <si>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</si>
  <si>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</si>
  <si>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</si>
  <si>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</si>
  <si>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</si>
  <si>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</si>
  <si>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</si>
  <si>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</si>
  <si>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</si>
  <si>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</si>
  <si>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</si>
  <si>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</si>
  <si>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</si>
  <si>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</si>
  <si>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</si>
  <si>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</si>
  <si>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</si>
  <si>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</si>
  <si>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</si>
  <si>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</si>
  <si>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</si>
  <si>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</si>
  <si>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</si>
  <si>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</si>
  <si>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</si>
  <si>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</si>
  <si>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</si>
  <si>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</si>
  <si>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</si>
  <si>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</si>
  <si>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08629663800011</t>
  </si>
  <si>
    <t>08629663800028</t>
  </si>
  <si>
    <t>08629663800035</t>
  </si>
  <si>
    <t>08629663800042</t>
  </si>
  <si>
    <t>08629663800059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</si>
</sst>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</xdr:row>
      <xdr:rowOff>228600</xdr:rowOff>
    </xdr:from>
    <xdr:to>
      <xdr:col>10</xdr:col>
      <xdr:colOff>133350</xdr:colOff>
      <xdr:row>4</xdr:row>
      <xdr:rowOff>219075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48450" y="561975"/>
          <a:ext cx="142875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190500</xdr:rowOff>
    </xdr:from>
    <xdr:to>
      <xdr:col>1</xdr:col>
      <xdr:colOff>1524000</xdr:colOff>
      <xdr:row>6</xdr:row>
      <xdr:rowOff>1238885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670300"/>
          <a:ext cx="1323975" cy="1048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19" sqref="L19"/>
    </sheetView>
  </sheetViews>
  <sheetFormatPr defaultColWidth="9" defaultRowHeight="12.75"/>
  <cols>
    <col min="1" max="1" width="9.625" style="18" customWidth="1"/>
    <col min="2" max="2" width="22.625" style="18" customWidth="1"/>
    <col min="3" max="16384" width="9" style="18"/>
  </cols>
  <sheetData>
    <row r="1" s="17" customFormat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7" customFormat="1" ht="26.25" spans="1:12">
      <c r="A2" s="22" t="s">
        <v>1</v>
      </c>
      <c r="B2" s="23"/>
      <c r="C2" s="23"/>
      <c r="D2" s="23"/>
      <c r="E2" s="23"/>
      <c r="F2" s="23"/>
      <c r="G2" s="23"/>
      <c r="H2" s="24"/>
      <c r="I2" s="23"/>
      <c r="J2" s="23"/>
      <c r="K2" s="23"/>
      <c r="L2" s="23"/>
    </row>
    <row r="3" s="17" customFormat="1" ht="26.25" spans="1:12">
      <c r="A3" s="25"/>
      <c r="B3" s="25"/>
      <c r="C3" s="25"/>
      <c r="D3" s="25" t="s">
        <v>2</v>
      </c>
      <c r="E3" s="26">
        <v>45742</v>
      </c>
      <c r="F3" s="26"/>
      <c r="G3" s="27"/>
      <c r="H3" s="28"/>
      <c r="I3" s="64"/>
      <c r="J3" s="65"/>
      <c r="K3" s="65"/>
      <c r="L3" s="25"/>
    </row>
    <row r="4" s="17" customFormat="1" ht="15" spans="1:12">
      <c r="A4" s="25"/>
      <c r="B4" s="25"/>
      <c r="C4" s="25"/>
      <c r="D4" s="29" t="s">
        <v>3</v>
      </c>
      <c r="E4" s="30" t="s">
        <v>4</v>
      </c>
      <c r="F4" s="31"/>
      <c r="G4" s="32"/>
      <c r="H4" s="33"/>
      <c r="I4" s="66"/>
      <c r="J4" s="67"/>
      <c r="K4" s="67"/>
      <c r="L4" s="66"/>
    </row>
    <row r="5" s="17" customFormat="1" ht="26.25" spans="1:12">
      <c r="A5" s="25"/>
      <c r="B5" s="29"/>
      <c r="C5" s="25"/>
      <c r="D5" s="25"/>
      <c r="E5" s="25"/>
      <c r="F5" s="25"/>
      <c r="G5" s="34"/>
      <c r="H5" s="28"/>
      <c r="I5" s="64"/>
      <c r="J5" s="65"/>
      <c r="K5" s="65"/>
      <c r="L5" s="25"/>
    </row>
    <row r="6" s="18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8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15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51</v>
      </c>
      <c r="G8" s="53">
        <f>F8*0.05</f>
        <v>2.55</v>
      </c>
      <c r="H8" s="53">
        <f>F8+G8</f>
        <v>53.55</v>
      </c>
      <c r="I8" s="68" t="s">
        <v>34</v>
      </c>
      <c r="J8" s="68" t="s">
        <v>35</v>
      </c>
      <c r="K8" s="68" t="s">
        <v>36</v>
      </c>
      <c r="L8" s="68" t="s">
        <v>37</v>
      </c>
    </row>
    <row r="9" s="18" customFormat="1" ht="15" spans="1:12">
      <c r="A9" s="54"/>
      <c r="B9" s="55"/>
      <c r="C9" s="56"/>
      <c r="D9" s="57"/>
      <c r="E9" s="52" t="s">
        <v>38</v>
      </c>
      <c r="F9" s="53">
        <v>72</v>
      </c>
      <c r="G9" s="53">
        <f t="shared" ref="G9:G16" si="0">F9*0.05</f>
        <v>3.6</v>
      </c>
      <c r="H9" s="53">
        <f t="shared" ref="H9:H16" si="1">F9+G9</f>
        <v>75.6</v>
      </c>
      <c r="I9" s="68"/>
      <c r="J9" s="68"/>
      <c r="K9" s="68"/>
      <c r="L9" s="68"/>
    </row>
    <row r="10" s="18" customFormat="1" ht="15" spans="1:12">
      <c r="A10" s="54"/>
      <c r="B10" s="55"/>
      <c r="C10" s="56"/>
      <c r="D10" s="57"/>
      <c r="E10" s="52" t="s">
        <v>39</v>
      </c>
      <c r="F10" s="53">
        <v>96</v>
      </c>
      <c r="G10" s="53">
        <f t="shared" si="0"/>
        <v>4.8</v>
      </c>
      <c r="H10" s="53">
        <f t="shared" si="1"/>
        <v>100.8</v>
      </c>
      <c r="I10" s="68"/>
      <c r="J10" s="68"/>
      <c r="K10" s="68"/>
      <c r="L10" s="68"/>
    </row>
    <row r="11" s="18" customFormat="1" ht="15" spans="1:12">
      <c r="A11" s="54"/>
      <c r="B11" s="55"/>
      <c r="C11" s="56"/>
      <c r="D11" s="57"/>
      <c r="E11" s="52" t="s">
        <v>40</v>
      </c>
      <c r="F11" s="53">
        <v>60</v>
      </c>
      <c r="G11" s="53">
        <f t="shared" si="0"/>
        <v>3</v>
      </c>
      <c r="H11" s="53">
        <f t="shared" si="1"/>
        <v>63</v>
      </c>
      <c r="I11" s="68"/>
      <c r="J11" s="68"/>
      <c r="K11" s="68"/>
      <c r="L11" s="68"/>
    </row>
    <row r="12" s="18" customFormat="1" ht="15" spans="1:12">
      <c r="A12" s="54"/>
      <c r="B12" s="55"/>
      <c r="C12" s="56"/>
      <c r="D12" s="57"/>
      <c r="E12" s="52" t="s">
        <v>41</v>
      </c>
      <c r="F12" s="53">
        <v>21</v>
      </c>
      <c r="G12" s="53">
        <f t="shared" si="0"/>
        <v>1.05</v>
      </c>
      <c r="H12" s="53">
        <f t="shared" si="1"/>
        <v>22.05</v>
      </c>
      <c r="I12" s="68"/>
      <c r="J12" s="68"/>
      <c r="K12" s="68"/>
      <c r="L12" s="68"/>
    </row>
    <row r="13" s="18" customFormat="1" ht="42" customHeight="1" spans="1:12">
      <c r="A13" s="7" t="s">
        <v>29</v>
      </c>
      <c r="B13" s="58" t="s">
        <v>42</v>
      </c>
      <c r="C13" s="9" t="s">
        <v>31</v>
      </c>
      <c r="D13" s="59" t="s">
        <v>32</v>
      </c>
      <c r="E13" s="60"/>
      <c r="F13" s="61">
        <f>SUM(F8:F12)</f>
        <v>300</v>
      </c>
      <c r="G13" s="53">
        <f t="shared" si="0"/>
        <v>15</v>
      </c>
      <c r="H13" s="53">
        <f t="shared" si="1"/>
        <v>315</v>
      </c>
      <c r="I13" s="68"/>
      <c r="J13" s="68"/>
      <c r="K13" s="68"/>
      <c r="L13" s="68"/>
    </row>
    <row r="14" s="18" customFormat="1" ht="43" customHeight="1" spans="1:12">
      <c r="A14" s="7" t="s">
        <v>29</v>
      </c>
      <c r="B14" s="58" t="s">
        <v>43</v>
      </c>
      <c r="C14" s="9" t="s">
        <v>31</v>
      </c>
      <c r="D14" s="59" t="s">
        <v>32</v>
      </c>
      <c r="E14" s="60"/>
      <c r="F14" s="61">
        <f>SUM(F13:F13)</f>
        <v>300</v>
      </c>
      <c r="G14" s="53">
        <f t="shared" si="0"/>
        <v>15</v>
      </c>
      <c r="H14" s="53">
        <f t="shared" si="1"/>
        <v>315</v>
      </c>
      <c r="I14" s="68"/>
      <c r="J14" s="68"/>
      <c r="K14" s="68"/>
      <c r="L14" s="68"/>
    </row>
    <row r="15" s="18" customFormat="1" ht="45" customHeight="1" spans="1:12">
      <c r="A15" s="7" t="s">
        <v>29</v>
      </c>
      <c r="B15" s="58" t="s">
        <v>44</v>
      </c>
      <c r="C15" s="9" t="s">
        <v>31</v>
      </c>
      <c r="D15" s="59" t="s">
        <v>32</v>
      </c>
      <c r="E15" s="60"/>
      <c r="F15" s="61">
        <f>SUM(F14:F14)</f>
        <v>300</v>
      </c>
      <c r="G15" s="53">
        <f t="shared" si="0"/>
        <v>15</v>
      </c>
      <c r="H15" s="53">
        <f t="shared" si="1"/>
        <v>315</v>
      </c>
      <c r="I15" s="68"/>
      <c r="J15" s="68"/>
      <c r="K15" s="68"/>
      <c r="L15" s="68"/>
    </row>
    <row r="16" s="18" customFormat="1" ht="15" spans="1:12">
      <c r="A16" s="62" t="s">
        <v>45</v>
      </c>
      <c r="B16" s="63"/>
      <c r="C16" s="63"/>
      <c r="D16" s="59"/>
      <c r="E16" s="63"/>
      <c r="F16" s="9">
        <f>SUM(F8:F15)</f>
        <v>1200</v>
      </c>
      <c r="G16" s="53">
        <f t="shared" si="0"/>
        <v>60</v>
      </c>
      <c r="H16" s="53">
        <f t="shared" si="1"/>
        <v>1260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46</v>
      </c>
      <c r="B2" s="5"/>
      <c r="C2" s="6"/>
    </row>
    <row r="3" ht="40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31</v>
      </c>
      <c r="C4" s="8"/>
    </row>
    <row r="5" ht="108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54</v>
      </c>
    </row>
    <row r="7" ht="123" customHeight="1" spans="1:3">
      <c r="A7" s="4" t="s">
        <v>55</v>
      </c>
      <c r="B7" s="14"/>
      <c r="C7" s="13"/>
    </row>
    <row r="8" ht="14.25" spans="1:3">
      <c r="A8" s="4" t="s">
        <v>56</v>
      </c>
      <c r="B8" s="4" t="s">
        <v>37</v>
      </c>
      <c r="C8" s="15" t="s">
        <v>57</v>
      </c>
    </row>
    <row r="9" ht="14.25" spans="1:3">
      <c r="A9" s="4" t="s">
        <v>58</v>
      </c>
      <c r="B9" s="4" t="s">
        <v>59</v>
      </c>
      <c r="C9" s="8" t="s">
        <v>60</v>
      </c>
    </row>
    <row r="10" ht="14.25" spans="1:3">
      <c r="A10" s="4" t="s">
        <v>61</v>
      </c>
      <c r="B10" s="4" t="s">
        <v>62</v>
      </c>
      <c r="C10" s="8"/>
    </row>
    <row r="11" ht="14.25" spans="1:3">
      <c r="A11" s="4" t="s">
        <v>63</v>
      </c>
      <c r="B11" s="4"/>
      <c r="C11" s="16"/>
    </row>
    <row r="13" spans="2:2">
      <c r="B13" s="70" t="s">
        <v>64</v>
      </c>
    </row>
    <row r="14" spans="2:2">
      <c r="B14" s="70" t="s">
        <v>65</v>
      </c>
    </row>
    <row r="15" spans="2:2">
      <c r="B15" s="70" t="s">
        <v>66</v>
      </c>
    </row>
    <row r="16" spans="2:2">
      <c r="B16" s="70" t="s">
        <v>67</v>
      </c>
    </row>
    <row r="17" spans="2:2">
      <c r="B17" s="70" t="s">
        <v>68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  <row r="22" spans="2:2">
      <c r="B22" s="70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2025-03-26T10:17:12Z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48D878E84D7E4960B81E547BB22481A6_12</vt:lpwstr>
  </property>
</Properties>
</file>