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<sst xmlns="http://schemas.openxmlformats.org/spreadsheetml/2006/main" count="105" uniqueCount="54">
  <si>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</si>
  <si>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</si>
  <si>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</si>
  <si>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联系人:华立马18556758129中通73548267140833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</si>
  <si>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</si>
  <si>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</si>
  <si>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</si>
  <si>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</si>
  <si>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</si>
  <si>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</si>
  <si>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</si>
  <si>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</si>
  <si>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</si>
  <si>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</si>
  <si>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</si>
  <si>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</si>
  <si>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</si>
  <si>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</si>
  <si>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</si>
  <si>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</si>
  <si>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</si>
  <si>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</si>
  <si>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</si>
  <si>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</si>
  <si>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</si>
  <si>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P25030739</t>
  </si>
  <si>
    <t xml:space="preserve">21 AULTH09845                                     </t>
  </si>
  <si>
    <t xml:space="preserve">S25030395 </t>
  </si>
  <si>
    <t xml:space="preserve">E8147AX                                                                                             </t>
  </si>
  <si>
    <t>31*23*23</t>
  </si>
  <si>
    <t xml:space="preserve">24_AULTH11410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</si>
  <si>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</si>
  <si>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</si>
  <si>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</si>
  <si>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</si>
  <si>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</si>
  <si>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</si>
  <si>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</si>
  <si>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AR9 - ANTHRA</t>
  </si>
  <si>
    <t>28</t>
  </si>
  <si>
    <t>无</t>
  </si>
  <si>
    <t>有价格</t>
  </si>
  <si>
    <t>1596379,1596380,1596381,1596382,1596383,1596384,1596385,1596386,1596387,1596388,1596389,1596390,1596391</t>
  </si>
  <si>
    <t>E8147AX</t>
  </si>
  <si>
    <t>30</t>
  </si>
  <si>
    <t>32</t>
  </si>
  <si>
    <t>34</t>
  </si>
  <si>
    <t>36</t>
  </si>
  <si>
    <t>38</t>
  </si>
  <si>
    <t>40</t>
  </si>
  <si>
    <t>无28</t>
  </si>
  <si>
    <t>1596392,1596393,1596394</t>
  </si>
  <si>
    <t>BK81 - BLACK</t>
  </si>
  <si>
    <t>NV64 -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</si>
</sst>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2478</v>
      </c>
      <c r="F8" s="30"/>
      <c r="G8" s="30">
        <v>2591</v>
      </c>
      <c r="H8" s="31">
        <v>1</v>
      </c>
      <c r="I8" s="30"/>
      <c r="J8" s="27">
        <v>6.7</v>
      </c>
      <c r="K8" s="27" t="s">
        <v>29</v>
      </c>
    </row>
    <row r="9" ht="15" spans="1:11">
      <c r="A9" s="32"/>
      <c r="B9" s="33" t="s">
        <v>30</v>
      </c>
      <c r="C9" s="34"/>
      <c r="D9" s="34"/>
      <c r="E9" s="30">
        <v>3543</v>
      </c>
      <c r="F9" s="30"/>
      <c r="G9" s="30">
        <v>3650</v>
      </c>
      <c r="H9" s="35"/>
      <c r="I9" s="30"/>
      <c r="J9" s="32"/>
      <c r="K9" s="32"/>
    </row>
    <row r="10" spans="1:11">
      <c r="A10" s="30" t="s">
        <v>31</v>
      </c>
      <c r="B10" s="30"/>
      <c r="C10" s="30"/>
      <c r="D10" s="30"/>
      <c r="E10" s="30">
        <f>SUM(E8:E9)</f>
        <v>6021</v>
      </c>
      <c r="F10" s="30"/>
      <c r="G10" s="30">
        <f>SUM(G8:G9)</f>
        <v>6241</v>
      </c>
      <c r="H10" s="36">
        <f>SUM(H8:H8)</f>
        <v>1</v>
      </c>
      <c r="I10" s="30"/>
      <c r="J10" s="30">
        <f>SUM(J8:J8)</f>
        <v>6.7</v>
      </c>
      <c r="K10" s="30"/>
    </row>
    <row r="13" spans="1:8">
      <c r="A13" s="36" t="s">
        <v>32</v>
      </c>
      <c r="B13" s="30" t="s">
        <v>33</v>
      </c>
      <c r="C13" s="37" t="s">
        <v>18</v>
      </c>
      <c r="D13" s="38" t="s">
        <v>34</v>
      </c>
      <c r="E13" s="30" t="s">
        <v>35</v>
      </c>
      <c r="F13" s="30"/>
      <c r="G13" s="30" t="s">
        <v>36</v>
      </c>
      <c r="H13" s="30" t="s">
        <v>37</v>
      </c>
    </row>
    <row r="14" spans="1:8">
      <c r="A14" s="39" t="s">
        <v>38</v>
      </c>
      <c r="B14" s="40" t="s">
        <v>39</v>
      </c>
      <c r="C14" s="41">
        <v>80</v>
      </c>
      <c r="D14" s="38">
        <f t="shared" ref="D14:D52" si="0">C14*1.03+1</f>
        <v>83.4</v>
      </c>
      <c r="E14" s="39" t="s">
        <v>40</v>
      </c>
      <c r="F14" s="39" t="s">
        <v>41</v>
      </c>
      <c r="G14" s="39" t="s">
        <v>42</v>
      </c>
      <c r="H14" s="39" t="s">
        <v>43</v>
      </c>
    </row>
    <row r="15" spans="1:8">
      <c r="A15" s="42"/>
      <c r="B15" s="40" t="s">
        <v>44</v>
      </c>
      <c r="C15" s="41">
        <v>120</v>
      </c>
      <c r="D15" s="38">
        <f t="shared" si="0"/>
        <v>124.6</v>
      </c>
      <c r="E15" s="42"/>
      <c r="F15" s="42"/>
      <c r="G15" s="42"/>
      <c r="H15" s="42"/>
    </row>
    <row r="16" spans="1:8">
      <c r="A16" s="42"/>
      <c r="B16" s="40" t="s">
        <v>45</v>
      </c>
      <c r="C16" s="41">
        <v>120</v>
      </c>
      <c r="D16" s="38">
        <f t="shared" si="0"/>
        <v>124.6</v>
      </c>
      <c r="E16" s="42"/>
      <c r="F16" s="42"/>
      <c r="G16" s="42"/>
      <c r="H16" s="42"/>
    </row>
    <row r="17" spans="1:8">
      <c r="A17" s="42"/>
      <c r="B17" s="40" t="s">
        <v>46</v>
      </c>
      <c r="C17" s="41">
        <v>120</v>
      </c>
      <c r="D17" s="38">
        <f t="shared" si="0"/>
        <v>124.6</v>
      </c>
      <c r="E17" s="42"/>
      <c r="F17" s="42"/>
      <c r="G17" s="42"/>
      <c r="H17" s="42"/>
    </row>
    <row r="18" spans="1:8">
      <c r="A18" s="42"/>
      <c r="B18" s="40" t="s">
        <v>47</v>
      </c>
      <c r="C18" s="41">
        <v>80</v>
      </c>
      <c r="D18" s="38">
        <f t="shared" si="0"/>
        <v>83.4</v>
      </c>
      <c r="E18" s="42"/>
      <c r="F18" s="42"/>
      <c r="G18" s="42"/>
      <c r="H18" s="42"/>
    </row>
    <row r="19" spans="1:8">
      <c r="A19" s="42"/>
      <c r="B19" s="40" t="s">
        <v>48</v>
      </c>
      <c r="C19" s="41">
        <v>40</v>
      </c>
      <c r="D19" s="38">
        <f t="shared" si="0"/>
        <v>42.2</v>
      </c>
      <c r="E19" s="42"/>
      <c r="F19" s="42"/>
      <c r="G19" s="42"/>
      <c r="H19" s="42"/>
    </row>
    <row r="20" spans="1:8">
      <c r="A20" s="43"/>
      <c r="B20" s="40" t="s">
        <v>49</v>
      </c>
      <c r="C20" s="41">
        <v>40</v>
      </c>
      <c r="D20" s="38">
        <f t="shared" si="0"/>
        <v>42.2</v>
      </c>
      <c r="E20" s="43"/>
      <c r="F20" s="43"/>
      <c r="G20" s="43"/>
      <c r="H20" s="42"/>
    </row>
    <row r="21" spans="1:8">
      <c r="A21" s="39" t="s">
        <v>38</v>
      </c>
      <c r="B21" s="40" t="s">
        <v>44</v>
      </c>
      <c r="C21" s="37">
        <v>5</v>
      </c>
      <c r="D21" s="38">
        <f t="shared" si="0"/>
        <v>6.15</v>
      </c>
      <c r="E21" s="39" t="s">
        <v>50</v>
      </c>
      <c r="F21" s="39" t="s">
        <v>41</v>
      </c>
      <c r="G21" s="39" t="s">
        <v>51</v>
      </c>
      <c r="H21" s="42"/>
    </row>
    <row r="22" spans="1:8">
      <c r="A22" s="42"/>
      <c r="B22" s="40" t="s">
        <v>45</v>
      </c>
      <c r="C22" s="37">
        <v>5</v>
      </c>
      <c r="D22" s="38">
        <f t="shared" si="0"/>
        <v>6.15</v>
      </c>
      <c r="E22" s="42"/>
      <c r="F22" s="42"/>
      <c r="G22" s="42"/>
      <c r="H22" s="42"/>
    </row>
    <row r="23" spans="1:8">
      <c r="A23" s="42"/>
      <c r="B23" s="40" t="s">
        <v>46</v>
      </c>
      <c r="C23" s="37">
        <v>15</v>
      </c>
      <c r="D23" s="38">
        <f t="shared" si="0"/>
        <v>16.45</v>
      </c>
      <c r="E23" s="42"/>
      <c r="F23" s="42"/>
      <c r="G23" s="42"/>
      <c r="H23" s="42"/>
    </row>
    <row r="24" spans="1:8">
      <c r="A24" s="42"/>
      <c r="B24" s="40" t="s">
        <v>47</v>
      </c>
      <c r="C24" s="37">
        <v>15</v>
      </c>
      <c r="D24" s="38">
        <f t="shared" si="0"/>
        <v>16.45</v>
      </c>
      <c r="E24" s="42"/>
      <c r="F24" s="42"/>
      <c r="G24" s="42"/>
      <c r="H24" s="42"/>
    </row>
    <row r="25" spans="1:8">
      <c r="A25" s="42"/>
      <c r="B25" s="40" t="s">
        <v>48</v>
      </c>
      <c r="C25" s="37">
        <v>10</v>
      </c>
      <c r="D25" s="38">
        <f t="shared" si="0"/>
        <v>11.3</v>
      </c>
      <c r="E25" s="42"/>
      <c r="F25" s="42"/>
      <c r="G25" s="42"/>
      <c r="H25" s="42"/>
    </row>
    <row r="26" spans="1:8">
      <c r="A26" s="43"/>
      <c r="B26" s="40" t="s">
        <v>49</v>
      </c>
      <c r="C26" s="37">
        <v>10</v>
      </c>
      <c r="D26" s="38">
        <f t="shared" si="0"/>
        <v>11.3</v>
      </c>
      <c r="E26" s="43"/>
      <c r="F26" s="43"/>
      <c r="G26" s="43"/>
      <c r="H26" s="42"/>
    </row>
    <row r="27" spans="1:8">
      <c r="A27" s="39" t="s">
        <v>52</v>
      </c>
      <c r="B27" s="40" t="s">
        <v>39</v>
      </c>
      <c r="C27" s="37">
        <v>118</v>
      </c>
      <c r="D27" s="38">
        <f t="shared" si="0"/>
        <v>122.54</v>
      </c>
      <c r="E27" s="39" t="s">
        <v>40</v>
      </c>
      <c r="F27" s="39" t="s">
        <v>41</v>
      </c>
      <c r="G27" s="39" t="s">
        <v>42</v>
      </c>
      <c r="H27" s="42"/>
    </row>
    <row r="28" spans="1:8">
      <c r="A28" s="42"/>
      <c r="B28" s="40" t="s">
        <v>44</v>
      </c>
      <c r="C28" s="37">
        <v>177</v>
      </c>
      <c r="D28" s="38">
        <f t="shared" si="0"/>
        <v>183.31</v>
      </c>
      <c r="E28" s="42"/>
      <c r="F28" s="42"/>
      <c r="G28" s="42"/>
      <c r="H28" s="42"/>
    </row>
    <row r="29" spans="1:8">
      <c r="A29" s="42"/>
      <c r="B29" s="40" t="s">
        <v>45</v>
      </c>
      <c r="C29" s="37">
        <v>177</v>
      </c>
      <c r="D29" s="38">
        <f t="shared" si="0"/>
        <v>183.31</v>
      </c>
      <c r="E29" s="42"/>
      <c r="F29" s="42"/>
      <c r="G29" s="42"/>
      <c r="H29" s="42"/>
    </row>
    <row r="30" spans="1:8">
      <c r="A30" s="42"/>
      <c r="B30" s="40" t="s">
        <v>46</v>
      </c>
      <c r="C30" s="37">
        <v>177</v>
      </c>
      <c r="D30" s="38">
        <f t="shared" si="0"/>
        <v>183.31</v>
      </c>
      <c r="E30" s="42"/>
      <c r="F30" s="42"/>
      <c r="G30" s="42"/>
      <c r="H30" s="42"/>
    </row>
    <row r="31" spans="1:8">
      <c r="A31" s="42"/>
      <c r="B31" s="40" t="s">
        <v>47</v>
      </c>
      <c r="C31" s="37">
        <v>118</v>
      </c>
      <c r="D31" s="38">
        <f t="shared" si="0"/>
        <v>122.54</v>
      </c>
      <c r="E31" s="42"/>
      <c r="F31" s="42"/>
      <c r="G31" s="42"/>
      <c r="H31" s="42"/>
    </row>
    <row r="32" spans="1:8">
      <c r="A32" s="42"/>
      <c r="B32" s="40" t="s">
        <v>48</v>
      </c>
      <c r="C32" s="37">
        <v>59</v>
      </c>
      <c r="D32" s="38">
        <f t="shared" si="0"/>
        <v>61.77</v>
      </c>
      <c r="E32" s="42"/>
      <c r="F32" s="42"/>
      <c r="G32" s="42"/>
      <c r="H32" s="42"/>
    </row>
    <row r="33" spans="1:8">
      <c r="A33" s="43"/>
      <c r="B33" s="40" t="s">
        <v>49</v>
      </c>
      <c r="C33" s="37">
        <v>59</v>
      </c>
      <c r="D33" s="38">
        <f t="shared" si="0"/>
        <v>61.77</v>
      </c>
      <c r="E33" s="43"/>
      <c r="F33" s="43"/>
      <c r="G33" s="43"/>
      <c r="H33" s="42"/>
    </row>
    <row r="34" spans="1:8">
      <c r="A34" s="39" t="s">
        <v>52</v>
      </c>
      <c r="B34" s="40" t="s">
        <v>44</v>
      </c>
      <c r="C34" s="37">
        <v>7</v>
      </c>
      <c r="D34" s="38">
        <f t="shared" si="0"/>
        <v>8.21</v>
      </c>
      <c r="E34" s="39" t="s">
        <v>50</v>
      </c>
      <c r="F34" s="39" t="s">
        <v>41</v>
      </c>
      <c r="G34" s="39" t="s">
        <v>51</v>
      </c>
      <c r="H34" s="42"/>
    </row>
    <row r="35" spans="1:8">
      <c r="A35" s="42"/>
      <c r="B35" s="40" t="s">
        <v>45</v>
      </c>
      <c r="C35" s="37">
        <v>7</v>
      </c>
      <c r="D35" s="38">
        <f t="shared" si="0"/>
        <v>8.21</v>
      </c>
      <c r="E35" s="42"/>
      <c r="F35" s="42"/>
      <c r="G35" s="42"/>
      <c r="H35" s="42"/>
    </row>
    <row r="36" spans="1:8">
      <c r="A36" s="42"/>
      <c r="B36" s="40" t="s">
        <v>46</v>
      </c>
      <c r="C36" s="37">
        <v>21</v>
      </c>
      <c r="D36" s="38">
        <f t="shared" si="0"/>
        <v>22.63</v>
      </c>
      <c r="E36" s="42"/>
      <c r="F36" s="42"/>
      <c r="G36" s="42"/>
      <c r="H36" s="42"/>
    </row>
    <row r="37" spans="1:8">
      <c r="A37" s="42"/>
      <c r="B37" s="40" t="s">
        <v>47</v>
      </c>
      <c r="C37" s="37">
        <v>21</v>
      </c>
      <c r="D37" s="38">
        <f t="shared" si="0"/>
        <v>22.63</v>
      </c>
      <c r="E37" s="42"/>
      <c r="F37" s="42"/>
      <c r="G37" s="42"/>
      <c r="H37" s="42"/>
    </row>
    <row r="38" spans="1:8">
      <c r="A38" s="42"/>
      <c r="B38" s="40" t="s">
        <v>48</v>
      </c>
      <c r="C38" s="37">
        <v>14</v>
      </c>
      <c r="D38" s="38">
        <f t="shared" si="0"/>
        <v>15.42</v>
      </c>
      <c r="E38" s="42"/>
      <c r="F38" s="42"/>
      <c r="G38" s="42"/>
      <c r="H38" s="42"/>
    </row>
    <row r="39" spans="1:8">
      <c r="A39" s="43"/>
      <c r="B39" s="40" t="s">
        <v>49</v>
      </c>
      <c r="C39" s="37">
        <v>14</v>
      </c>
      <c r="D39" s="38">
        <f t="shared" si="0"/>
        <v>15.42</v>
      </c>
      <c r="E39" s="43"/>
      <c r="F39" s="43"/>
      <c r="G39" s="43"/>
      <c r="H39" s="42"/>
    </row>
    <row r="40" spans="1:8">
      <c r="A40" s="39" t="s">
        <v>53</v>
      </c>
      <c r="B40" s="40" t="s">
        <v>39</v>
      </c>
      <c r="C40" s="37">
        <v>102</v>
      </c>
      <c r="D40" s="38">
        <f t="shared" si="0"/>
        <v>106.06</v>
      </c>
      <c r="E40" s="39" t="s">
        <v>40</v>
      </c>
      <c r="F40" s="39" t="s">
        <v>41</v>
      </c>
      <c r="G40" s="39" t="s">
        <v>42</v>
      </c>
      <c r="H40" s="42"/>
    </row>
    <row r="41" spans="1:8">
      <c r="A41" s="42"/>
      <c r="B41" s="40" t="s">
        <v>44</v>
      </c>
      <c r="C41" s="37">
        <v>153</v>
      </c>
      <c r="D41" s="38">
        <f t="shared" si="0"/>
        <v>158.59</v>
      </c>
      <c r="E41" s="42"/>
      <c r="F41" s="42"/>
      <c r="G41" s="42"/>
      <c r="H41" s="42"/>
    </row>
    <row r="42" spans="1:8">
      <c r="A42" s="42"/>
      <c r="B42" s="40" t="s">
        <v>45</v>
      </c>
      <c r="C42" s="37">
        <v>153</v>
      </c>
      <c r="D42" s="38">
        <f t="shared" si="0"/>
        <v>158.59</v>
      </c>
      <c r="E42" s="42"/>
      <c r="F42" s="42"/>
      <c r="G42" s="42"/>
      <c r="H42" s="42"/>
    </row>
    <row r="43" spans="1:8">
      <c r="A43" s="42"/>
      <c r="B43" s="40" t="s">
        <v>46</v>
      </c>
      <c r="C43" s="37">
        <v>153</v>
      </c>
      <c r="D43" s="38">
        <f t="shared" si="0"/>
        <v>158.59</v>
      </c>
      <c r="E43" s="42"/>
      <c r="F43" s="42"/>
      <c r="G43" s="42"/>
      <c r="H43" s="42"/>
    </row>
    <row r="44" spans="1:8">
      <c r="A44" s="42"/>
      <c r="B44" s="40" t="s">
        <v>47</v>
      </c>
      <c r="C44" s="37">
        <v>102</v>
      </c>
      <c r="D44" s="38">
        <f t="shared" si="0"/>
        <v>106.06</v>
      </c>
      <c r="E44" s="42"/>
      <c r="F44" s="42"/>
      <c r="G44" s="42"/>
      <c r="H44" s="42"/>
    </row>
    <row r="45" spans="1:8">
      <c r="A45" s="42"/>
      <c r="B45" s="40" t="s">
        <v>48</v>
      </c>
      <c r="C45" s="37">
        <v>51</v>
      </c>
      <c r="D45" s="38">
        <f t="shared" si="0"/>
        <v>53.53</v>
      </c>
      <c r="E45" s="42"/>
      <c r="F45" s="42"/>
      <c r="G45" s="42"/>
      <c r="H45" s="42"/>
    </row>
    <row r="46" spans="1:8">
      <c r="A46" s="43"/>
      <c r="B46" s="40" t="s">
        <v>49</v>
      </c>
      <c r="C46" s="37">
        <v>51</v>
      </c>
      <c r="D46" s="38">
        <f t="shared" si="0"/>
        <v>53.53</v>
      </c>
      <c r="E46" s="43"/>
      <c r="F46" s="43"/>
      <c r="G46" s="43"/>
      <c r="H46" s="42"/>
    </row>
    <row r="47" spans="1:8">
      <c r="A47" s="39" t="s">
        <v>53</v>
      </c>
      <c r="B47" s="40" t="s">
        <v>44</v>
      </c>
      <c r="C47" s="37">
        <v>7</v>
      </c>
      <c r="D47" s="38">
        <f t="shared" si="0"/>
        <v>8.21</v>
      </c>
      <c r="E47" s="44" t="s">
        <v>50</v>
      </c>
      <c r="F47" s="44" t="s">
        <v>41</v>
      </c>
      <c r="G47" s="44" t="s">
        <v>51</v>
      </c>
      <c r="H47" s="42"/>
    </row>
    <row r="48" spans="1:8">
      <c r="A48" s="42"/>
      <c r="B48" s="40" t="s">
        <v>45</v>
      </c>
      <c r="C48" s="37">
        <v>7</v>
      </c>
      <c r="D48" s="38">
        <f t="shared" si="0"/>
        <v>8.21</v>
      </c>
      <c r="E48" s="45"/>
      <c r="F48" s="45"/>
      <c r="G48" s="45"/>
      <c r="H48" s="42"/>
    </row>
    <row r="49" spans="1:8">
      <c r="A49" s="42"/>
      <c r="B49" s="40" t="s">
        <v>46</v>
      </c>
      <c r="C49" s="37">
        <v>21</v>
      </c>
      <c r="D49" s="38">
        <f t="shared" si="0"/>
        <v>22.63</v>
      </c>
      <c r="E49" s="45"/>
      <c r="F49" s="45"/>
      <c r="G49" s="45"/>
      <c r="H49" s="42"/>
    </row>
    <row r="50" spans="1:8">
      <c r="A50" s="42"/>
      <c r="B50" s="40" t="s">
        <v>47</v>
      </c>
      <c r="C50" s="37">
        <v>21</v>
      </c>
      <c r="D50" s="38">
        <f t="shared" si="0"/>
        <v>22.63</v>
      </c>
      <c r="E50" s="45"/>
      <c r="F50" s="45"/>
      <c r="G50" s="45"/>
      <c r="H50" s="42"/>
    </row>
    <row r="51" spans="1:8">
      <c r="A51" s="42"/>
      <c r="B51" s="40" t="s">
        <v>48</v>
      </c>
      <c r="C51" s="37">
        <v>14</v>
      </c>
      <c r="D51" s="38">
        <f t="shared" si="0"/>
        <v>15.42</v>
      </c>
      <c r="E51" s="45"/>
      <c r="F51" s="45"/>
      <c r="G51" s="45"/>
      <c r="H51" s="42"/>
    </row>
    <row r="52" spans="1:8">
      <c r="A52" s="43"/>
      <c r="B52" s="40" t="s">
        <v>49</v>
      </c>
      <c r="C52" s="37">
        <v>14</v>
      </c>
      <c r="D52" s="38">
        <f t="shared" si="0"/>
        <v>15.42</v>
      </c>
      <c r="E52" s="46"/>
      <c r="F52" s="46"/>
      <c r="G52" s="46"/>
      <c r="H52" s="43"/>
    </row>
    <row r="53" spans="1:8">
      <c r="A53" s="36" t="s">
        <v>31</v>
      </c>
      <c r="B53" s="30"/>
      <c r="C53" s="37">
        <f>SUM(C14:C52)</f>
        <v>2478</v>
      </c>
      <c r="D53" s="38">
        <f>SUM(D14:D52)</f>
        <v>2591.34</v>
      </c>
      <c r="E53" s="30"/>
      <c r="F53" s="30"/>
      <c r="G53" s="30"/>
      <c r="H53" s="30"/>
    </row>
  </sheetData>
  <mergeCells count="36">
    <mergeCell ref="A1:K1"/>
    <mergeCell ref="A2:D2"/>
    <mergeCell ref="E2:K2"/>
    <mergeCell ref="A8:A9"/>
    <mergeCell ref="A14:A20"/>
    <mergeCell ref="A21:A26"/>
    <mergeCell ref="A27:A33"/>
    <mergeCell ref="A34:A39"/>
    <mergeCell ref="A40:A46"/>
    <mergeCell ref="A47:A52"/>
    <mergeCell ref="C8:C9"/>
    <mergeCell ref="D8:D9"/>
    <mergeCell ref="E14:E20"/>
    <mergeCell ref="E21:E26"/>
    <mergeCell ref="E27:E33"/>
    <mergeCell ref="E34:E39"/>
    <mergeCell ref="E40:E46"/>
    <mergeCell ref="E47:E52"/>
    <mergeCell ref="F14:F20"/>
    <mergeCell ref="F21:F26"/>
    <mergeCell ref="F27:F33"/>
    <mergeCell ref="F34:F39"/>
    <mergeCell ref="F40:F46"/>
    <mergeCell ref="F47:F52"/>
    <mergeCell ref="G14:G20"/>
    <mergeCell ref="G21:G26"/>
    <mergeCell ref="G27:G33"/>
    <mergeCell ref="G34:G39"/>
    <mergeCell ref="G40:G46"/>
    <mergeCell ref="G47:G52"/>
    <mergeCell ref="H8:H9"/>
    <mergeCell ref="H14:H52"/>
    <mergeCell ref="J8:J9"/>
    <mergeCell ref="K8:K9"/>
    <mergeCell ref="A3:D4"/>
    <mergeCell ref="E3:K4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2025-03-27T04:07:20Z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91DACE47667E4234BFB33A2D556D0A31_13</vt:lpwstr>
  </property>
</Properties>
</file>