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<sst xmlns="http://schemas.openxmlformats.org/spreadsheetml/2006/main" count="91" uniqueCount="71">
  <si>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</si>
  <si>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</si>
  <si>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</si>
  <si>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</si>
  <si>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SF3160335774411</t>
  </si>
  <si>
    <t>FOCCT2503184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</si>
  <si>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</si>
  <si>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</si>
  <si>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</si>
  <si>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</si>
  <si>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</si>
  <si>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</si>
  <si>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</si>
  <si>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</si>
  <si>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</si>
  <si>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</si>
  <si>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</si>
  <si>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</si>
  <si>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</si>
  <si>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</si>
  <si>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</si>
  <si>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</si>
  <si>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</si>
  <si>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</si>
  <si>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</si>
  <si>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</si>
  <si>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</si>
  <si>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</si>
  <si>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</si>
  <si>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</si>
  <si>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76503-01
76504-01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</si>
  <si>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</si>
  <si>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6369-710</t>
  </si>
  <si>
    <t>800</t>
  </si>
  <si>
    <t>XS</t>
  </si>
  <si>
    <t>1/1</t>
  </si>
  <si>
    <t>17.2</t>
  </si>
  <si>
    <t>17.6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</si>
  <si>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</si>
  <si>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</si>
  <si>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</si>
  <si>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</si>
  <si>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</si>
  <si>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</si>
  <si>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</si>
  <si>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</si>
  <si>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</si>
  <si>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</si>
  <si>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</si>
  <si>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</si>
  <si>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</si>
  <si>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</si>
  <si>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</si>
  <si>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</si>
  <si>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</si>
  <si>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</si>
  <si>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</si>
  <si>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</si>
  <si>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</si>
  <si>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</si>
  <si>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</si>
  <si>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17.6kg</t>
  </si>
  <si>
    <t>Made In China</t>
  </si>
  <si>
    <t>Net Weight（净重）</t>
  </si>
  <si>
    <t>17.2kg</t>
  </si>
  <si>
    <t>Remark（备注）</t>
  </si>
  <si>
    <t>06369710800015</t>
  </si>
  <si>
    <t>06369710800022</t>
  </si>
  <si>
    <t>06369710800039</t>
  </si>
  <si>
    <t>06369710800046</t>
  </si>
  <si>
    <t>06369710800053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</si>
</sst>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114300</xdr:rowOff>
    </xdr:from>
    <xdr:to>
      <xdr:col>10</xdr:col>
      <xdr:colOff>662940</xdr:colOff>
      <xdr:row>4</xdr:row>
      <xdr:rowOff>57150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781050"/>
          <a:ext cx="3368040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66675</xdr:rowOff>
    </xdr:from>
    <xdr:to>
      <xdr:col>1</xdr:col>
      <xdr:colOff>1457325</xdr:colOff>
      <xdr:row>6</xdr:row>
      <xdr:rowOff>1162685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429000"/>
          <a:ext cx="1352550" cy="1096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Q23" sqref="Q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28.5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0" customHeight="1" spans="1:17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2561</v>
      </c>
      <c r="G8" s="54">
        <f>F8*0.05</f>
        <v>128.05</v>
      </c>
      <c r="H8" s="54">
        <f>F8+G8</f>
        <v>2689.05</v>
      </c>
      <c r="I8" s="63" t="s">
        <v>35</v>
      </c>
      <c r="J8" s="64" t="s">
        <v>36</v>
      </c>
      <c r="K8" s="64" t="s">
        <v>37</v>
      </c>
      <c r="L8" s="64" t="s">
        <v>38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39</v>
      </c>
      <c r="F9" s="54">
        <v>3799</v>
      </c>
      <c r="G9" s="54">
        <f t="shared" ref="G9:G17" si="0">F9*0.05</f>
        <v>189.95</v>
      </c>
      <c r="H9" s="54">
        <f t="shared" ref="H9:H17" si="1">F9+G9</f>
        <v>3988.95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40</v>
      </c>
      <c r="F10" s="54">
        <v>5767</v>
      </c>
      <c r="G10" s="54">
        <f t="shared" si="0"/>
        <v>288.35</v>
      </c>
      <c r="H10" s="54">
        <f t="shared" si="1"/>
        <v>6055.35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41</v>
      </c>
      <c r="F11" s="54">
        <v>3871</v>
      </c>
      <c r="G11" s="54">
        <f t="shared" si="0"/>
        <v>193.55</v>
      </c>
      <c r="H11" s="54">
        <f t="shared" si="1"/>
        <v>4064.55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42</v>
      </c>
      <c r="F12" s="54">
        <v>2182</v>
      </c>
      <c r="G12" s="54">
        <f t="shared" si="0"/>
        <v>109.1</v>
      </c>
      <c r="H12" s="54">
        <f t="shared" si="1"/>
        <v>2291.1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30</v>
      </c>
      <c r="B13" s="50" t="s">
        <v>43</v>
      </c>
      <c r="C13" s="51" t="s">
        <v>32</v>
      </c>
      <c r="D13" s="52" t="s">
        <v>33</v>
      </c>
      <c r="E13" s="56"/>
      <c r="F13" s="57">
        <f>SUM(F8:F12)</f>
        <v>18180</v>
      </c>
      <c r="G13" s="54">
        <f t="shared" si="0"/>
        <v>909</v>
      </c>
      <c r="H13" s="54">
        <f t="shared" si="1"/>
        <v>19089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30</v>
      </c>
      <c r="B14" s="50" t="s">
        <v>44</v>
      </c>
      <c r="C14" s="51" t="s">
        <v>32</v>
      </c>
      <c r="D14" s="52" t="s">
        <v>33</v>
      </c>
      <c r="E14" s="56"/>
      <c r="F14" s="57">
        <f t="shared" ref="F14:F16" si="2">SUM(F13:F13)</f>
        <v>18180</v>
      </c>
      <c r="G14" s="54">
        <f t="shared" si="0"/>
        <v>909</v>
      </c>
      <c r="H14" s="54">
        <f t="shared" si="1"/>
        <v>19089</v>
      </c>
      <c r="I14" s="66"/>
      <c r="J14" s="67"/>
      <c r="K14" s="67"/>
      <c r="L14" s="67"/>
    </row>
    <row r="15" s="19" customFormat="1" ht="30" spans="1:12">
      <c r="A15" s="55" t="s">
        <v>30</v>
      </c>
      <c r="B15" s="50" t="s">
        <v>45</v>
      </c>
      <c r="C15" s="51" t="s">
        <v>32</v>
      </c>
      <c r="D15" s="52" t="s">
        <v>33</v>
      </c>
      <c r="E15" s="56"/>
      <c r="F15" s="57">
        <f t="shared" si="2"/>
        <v>18180</v>
      </c>
      <c r="G15" s="54">
        <f t="shared" si="0"/>
        <v>909</v>
      </c>
      <c r="H15" s="54">
        <f t="shared" si="1"/>
        <v>19089</v>
      </c>
      <c r="I15" s="66"/>
      <c r="J15" s="67"/>
      <c r="K15" s="67"/>
      <c r="L15" s="67"/>
    </row>
    <row r="16" s="19" customFormat="1" ht="30" spans="1:12">
      <c r="A16" s="55" t="s">
        <v>30</v>
      </c>
      <c r="B16" s="50" t="s">
        <v>46</v>
      </c>
      <c r="C16" s="51" t="s">
        <v>32</v>
      </c>
      <c r="D16" s="52" t="s">
        <v>33</v>
      </c>
      <c r="E16" s="56"/>
      <c r="F16" s="57">
        <f t="shared" si="2"/>
        <v>18180</v>
      </c>
      <c r="G16" s="54">
        <f t="shared" si="0"/>
        <v>909</v>
      </c>
      <c r="H16" s="54">
        <f t="shared" si="1"/>
        <v>19089</v>
      </c>
      <c r="I16" s="66"/>
      <c r="J16" s="67"/>
      <c r="K16" s="67"/>
      <c r="L16" s="67"/>
    </row>
    <row r="17" s="19" customFormat="1" ht="15" spans="1:12">
      <c r="A17" s="58" t="s">
        <v>47</v>
      </c>
      <c r="B17" s="10"/>
      <c r="C17" s="10"/>
      <c r="D17" s="52"/>
      <c r="E17" s="10"/>
      <c r="F17" s="51">
        <f>SUM(F8:F16)</f>
        <v>90900</v>
      </c>
      <c r="G17" s="54">
        <f t="shared" si="0"/>
        <v>4545</v>
      </c>
      <c r="H17" s="54">
        <f t="shared" si="1"/>
        <v>95445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30.75" spans="1:3">
      <c r="A3" s="5" t="s">
        <v>49</v>
      </c>
      <c r="B3" s="8" t="s">
        <v>30</v>
      </c>
      <c r="C3" s="9"/>
    </row>
    <row r="4" s="1" customFormat="1" ht="15.75" spans="1:3">
      <c r="A4" s="5" t="s">
        <v>50</v>
      </c>
      <c r="B4" s="10" t="s">
        <v>32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38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spans="2:2">
      <c r="B13" s="70" t="s">
        <v>66</v>
      </c>
    </row>
    <row r="14" spans="2:2">
      <c r="B14" s="70" t="s">
        <v>67</v>
      </c>
    </row>
    <row r="15" spans="2:2">
      <c r="B15" s="70" t="s">
        <v>68</v>
      </c>
    </row>
    <row r="16" spans="2:2">
      <c r="B16" s="70" t="s">
        <v>69</v>
      </c>
    </row>
    <row r="17" spans="2:2">
      <c r="B17" s="70" t="s">
        <v>70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  <row r="21" spans="2:2">
      <c r="B21" s="70" t="s">
        <v>69</v>
      </c>
    </row>
    <row r="22" spans="2:2">
      <c r="B22" s="70" t="s">
        <v>70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2025-03-20T02:48:00Z</dcterms:created>
  <dcterms:modified xsi:type="dcterms:W3CDTF">2025-03-27T07:45:51Z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F5F4CB842948464D98A8B5ECA77CF286_11</vt:lpwstr>
  </property>
  <property fmtid="{D5CDD505-2E9C-101B-9397-08002B2CF9AE}" pid="3" name="KSOProductBuildVer">
    <vt:lpwstr>2052-12.1.0.20305</vt:lpwstr>
  </property>
</Properties>
</file>