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830" sheetId="7" r:id="rId1"/>
  </sheets>
  <externalReferences>
    <externalReference r:id="rId2"/>
  </externalReferences>
  <definedNames>
    <definedName name="_xlnm._FilterDatabase" localSheetId="0" hidden="1">S25030830!$H$8:$H$13</definedName>
    <definedName name="Ext">[1]LUT!$G$2</definedName>
    <definedName name="Gender">[1]LUT!$I$1:$BI$1</definedName>
    <definedName name="_xlnm.Print_Area" localSheetId="0">S25030830!$A$1:$M$13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<sst xmlns="http://schemas.openxmlformats.org/spreadsheetml/2006/main" count="37" uniqueCount="37">
  <si>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</si>
  <si>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</si>
  <si>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</si>
  <si>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 154415 269 6387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</si>
  <si>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</si>
  <si>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</si>
  <si>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</si>
  <si>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</si>
  <si>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</si>
  <si>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</si>
  <si>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</si>
  <si>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</si>
  <si>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</si>
  <si>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</si>
  <si>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</si>
  <si>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</si>
  <si>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</si>
  <si>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</si>
  <si>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</si>
  <si>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</si>
  <si>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</si>
  <si>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</si>
  <si>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</si>
  <si>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</si>
  <si>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</si>
  <si>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</si>
  <si>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</si>
  <si>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</si>
  <si>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</si>
  <si>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S25030830</t>
  </si>
  <si>
    <r>
      <rPr>
        <sz val="10"/>
        <rFont val="Arial"/>
        <charset val="134"/>
      </rPr>
      <t>TOMMY LOGO</t>
    </r>
    <r>
      <rPr>
        <sz val="10"/>
        <rFont val="宋体"/>
        <charset val="134"/>
      </rPr>
      <t>硅胶标</t>
    </r>
  </si>
  <si>
    <t>1241009-012-153-154</t>
  </si>
  <si>
    <r>
      <rPr>
        <sz val="10"/>
        <rFont val="Arial"/>
        <charset val="134"/>
      </rPr>
      <t xml:space="preserve">11-1408 TCX </t>
    </r>
    <r>
      <rPr>
        <sz val="10"/>
        <rFont val="宋体"/>
        <charset val="134"/>
      </rPr>
      <t>玫粉</t>
    </r>
  </si>
  <si>
    <t>1-1</t>
  </si>
  <si>
    <r>
      <rPr>
        <sz val="10"/>
        <rFont val="Arial"/>
        <charset val="134"/>
      </rPr>
      <t xml:space="preserve">19-4118 TCX </t>
    </r>
    <r>
      <rPr>
        <sz val="10"/>
        <rFont val="宋体"/>
        <charset val="134"/>
      </rPr>
      <t>牛仔蓝</t>
    </r>
  </si>
  <si>
    <r>
      <rPr>
        <sz val="10"/>
        <rFont val="Arial"/>
        <charset val="134"/>
      </rPr>
      <t xml:space="preserve">16-3915 TCX </t>
    </r>
    <r>
      <rPr>
        <sz val="10"/>
        <rFont val="宋体"/>
        <charset val="134"/>
      </rPr>
      <t>麻灰</t>
    </r>
  </si>
  <si>
    <r>
      <rPr>
        <sz val="10"/>
        <rFont val="Arial"/>
        <charset val="134"/>
      </rPr>
      <t xml:space="preserve">19-4007 TCX </t>
    </r>
    <r>
      <rPr>
        <sz val="10"/>
        <rFont val="宋体"/>
        <charset val="134"/>
      </rPr>
      <t>黑色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</si>
</sst>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03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782320</xdr:colOff>
      <xdr:row>1</xdr:row>
      <xdr:rowOff>57150</xdr:rowOff>
    </xdr:from>
    <xdr:to>
      <xdr:col>11</xdr:col>
      <xdr:colOff>666750</xdr:colOff>
      <xdr:row>3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5420" y="390525"/>
          <a:ext cx="3276600" cy="619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I8" sqref="I8:I11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9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45744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0" t="s">
        <v>13</v>
      </c>
      <c r="K6" s="40" t="s">
        <v>14</v>
      </c>
      <c r="L6" s="18" t="s">
        <v>15</v>
      </c>
      <c r="M6" s="41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0" t="s">
        <v>26</v>
      </c>
      <c r="K7" s="40" t="s">
        <v>27</v>
      </c>
      <c r="L7" s="18" t="s">
        <v>28</v>
      </c>
      <c r="M7" s="42"/>
    </row>
    <row r="8" s="1" customFormat="1" ht="19" customHeight="1" spans="1:13">
      <c r="A8" s="23" t="s">
        <v>29</v>
      </c>
      <c r="B8" s="24" t="s">
        <v>30</v>
      </c>
      <c r="C8" s="23" t="s">
        <v>31</v>
      </c>
      <c r="D8" s="25" t="s">
        <v>32</v>
      </c>
      <c r="E8" s="25"/>
      <c r="F8" s="26">
        <v>100</v>
      </c>
      <c r="G8" s="27">
        <f>H8-F8</f>
        <v>20</v>
      </c>
      <c r="H8" s="27">
        <v>120</v>
      </c>
      <c r="I8" s="43" t="s">
        <v>33</v>
      </c>
      <c r="J8" s="44"/>
      <c r="K8" s="45"/>
      <c r="L8" s="23"/>
      <c r="M8" s="41"/>
    </row>
    <row r="9" s="1" customFormat="1" ht="19" customHeight="1" spans="1:13">
      <c r="A9" s="28"/>
      <c r="B9" s="29"/>
      <c r="C9" s="28"/>
      <c r="D9" s="25" t="s">
        <v>34</v>
      </c>
      <c r="E9" s="25"/>
      <c r="F9" s="26">
        <v>100</v>
      </c>
      <c r="G9" s="27">
        <f>H9-F9</f>
        <v>20</v>
      </c>
      <c r="H9" s="27">
        <v>120</v>
      </c>
      <c r="I9" s="46"/>
      <c r="J9" s="47"/>
      <c r="K9" s="48"/>
      <c r="L9" s="28"/>
      <c r="M9" s="41"/>
    </row>
    <row r="10" s="1" customFormat="1" ht="19" customHeight="1" spans="1:13">
      <c r="A10" s="28"/>
      <c r="B10" s="29"/>
      <c r="C10" s="28"/>
      <c r="D10" s="25" t="s">
        <v>35</v>
      </c>
      <c r="E10" s="25"/>
      <c r="F10" s="26">
        <v>100</v>
      </c>
      <c r="G10" s="27">
        <f>H10-F10</f>
        <v>20</v>
      </c>
      <c r="H10" s="27">
        <v>120</v>
      </c>
      <c r="I10" s="46"/>
      <c r="J10" s="47"/>
      <c r="K10" s="48"/>
      <c r="L10" s="28"/>
      <c r="M10" s="41"/>
    </row>
    <row r="11" s="1" customFormat="1" ht="19" customHeight="1" spans="1:13">
      <c r="A11" s="30"/>
      <c r="B11" s="31"/>
      <c r="C11" s="30"/>
      <c r="D11" s="25" t="s">
        <v>36</v>
      </c>
      <c r="E11" s="25"/>
      <c r="F11" s="26">
        <v>100</v>
      </c>
      <c r="G11" s="27">
        <f>H11-F11</f>
        <v>20</v>
      </c>
      <c r="H11" s="27">
        <v>120</v>
      </c>
      <c r="I11" s="49"/>
      <c r="J11" s="50"/>
      <c r="K11" s="51"/>
      <c r="L11" s="30"/>
      <c r="M11" s="41"/>
    </row>
    <row r="12" s="1" customFormat="1" ht="19" customHeight="1" spans="1:14">
      <c r="A12" s="32"/>
      <c r="B12" s="33"/>
      <c r="C12" s="25"/>
      <c r="D12" s="25"/>
      <c r="E12" s="34"/>
      <c r="F12" s="35"/>
      <c r="G12" s="36"/>
      <c r="H12" s="37"/>
      <c r="I12" s="52"/>
      <c r="J12" s="53"/>
      <c r="K12" s="53"/>
      <c r="L12" s="33"/>
      <c r="M12" s="41"/>
      <c r="N12" s="54"/>
    </row>
    <row r="13" s="1" customFormat="1" ht="20" customHeight="1" spans="1:12">
      <c r="A13" s="36"/>
      <c r="B13" s="36"/>
      <c r="C13" s="36"/>
      <c r="D13" s="36"/>
      <c r="E13" s="36"/>
      <c r="F13" s="38">
        <f>SUM(F8:F12)</f>
        <v>400</v>
      </c>
      <c r="G13" s="38">
        <f>SUM(G8:G12)</f>
        <v>80</v>
      </c>
      <c r="H13" s="38">
        <f>SUM(H8:H12)</f>
        <v>480</v>
      </c>
      <c r="I13" s="55"/>
      <c r="J13" s="56"/>
      <c r="K13" s="56"/>
      <c r="L13" s="36"/>
    </row>
    <row r="14" spans="8:8">
      <c r="H14" s="39"/>
    </row>
    <row r="16" spans="7:7">
      <c r="G16"/>
    </row>
  </sheetData>
  <mergeCells count="11">
    <mergeCell ref="A1:L1"/>
    <mergeCell ref="A2:L2"/>
    <mergeCell ref="E3:F3"/>
    <mergeCell ref="A8:A11"/>
    <mergeCell ref="B8:B11"/>
    <mergeCell ref="C8:C11"/>
    <mergeCell ref="I8:I11"/>
    <mergeCell ref="J8:J11"/>
    <mergeCell ref="K8:K11"/>
    <mergeCell ref="L8:L11"/>
    <mergeCell ref="M6:M7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S25030830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2025-03-28T09:02:57Z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