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<sst xmlns="http://schemas.openxmlformats.org/spreadsheetml/2006/main" count="111" uniqueCount="72">
  <si>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</si>
  <si>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</si>
  <si>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</si>
  <si>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</si>
  <si>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SF3156241902785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</si>
  <si>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</si>
  <si>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</si>
  <si>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</si>
  <si>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</si>
  <si>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</si>
  <si>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</si>
  <si>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</si>
  <si>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</si>
  <si>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</si>
  <si>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</si>
  <si>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</si>
  <si>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</si>
  <si>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</si>
  <si>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</si>
  <si>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</si>
  <si>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</si>
  <si>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</si>
  <si>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</si>
  <si>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</si>
  <si>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</si>
  <si>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</si>
  <si>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</si>
  <si>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</si>
  <si>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</si>
  <si>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23577-01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</si>
  <si>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</si>
  <si>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0655-663</t>
  </si>
  <si>
    <t>250</t>
  </si>
  <si>
    <t>XS</t>
  </si>
  <si>
    <t>1/1</t>
  </si>
  <si>
    <t>5.2</t>
  </si>
  <si>
    <t>5.6</t>
  </si>
  <si>
    <t>20*30*40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</si>
  <si>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</si>
  <si>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</si>
  <si>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</si>
  <si>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</si>
  <si>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</si>
  <si>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</si>
  <si>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305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</si>
  <si>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</si>
  <si>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</si>
  <si>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</si>
  <si>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</si>
  <si>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</si>
  <si>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</si>
  <si>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</si>
  <si>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</si>
  <si>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</si>
  <si>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</si>
  <si>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</si>
  <si>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</si>
  <si>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</si>
  <si>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</si>
  <si>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5.6kg</t>
  </si>
  <si>
    <t>Made In China</t>
  </si>
  <si>
    <t>Net Weight（净重）</t>
  </si>
  <si>
    <t>5.2kg</t>
  </si>
  <si>
    <t>Remark（备注）</t>
  </si>
  <si>
    <t>00655663250011</t>
  </si>
  <si>
    <t>00655663250028</t>
  </si>
  <si>
    <t>00655663250035</t>
  </si>
  <si>
    <t>00655663250042</t>
  </si>
  <si>
    <t>00655663305018</t>
  </si>
  <si>
    <t>00655663305025</t>
  </si>
  <si>
    <t>00655663305032</t>
  </si>
  <si>
    <t>00655663305049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</si>
</sst>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8" xfId="5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49" applyFont="1" applyFill="1" applyBorder="1" applyAlignment="1">
      <alignment horizontal="center" vertical="center" wrapText="1"/>
    </xf>
    <xf numFmtId="178" fontId="12" fillId="0" borderId="6" xfId="49" applyNumberFormat="1" applyFont="1" applyFill="1" applyBorder="1" applyAlignment="1">
      <alignment horizontal="center" vertical="center" wrapText="1"/>
    </xf>
    <xf numFmtId="177" fontId="12" fillId="0" borderId="6" xfId="49" applyNumberFormat="1" applyFont="1" applyFill="1" applyBorder="1" applyAlignment="1">
      <alignment horizontal="center" vertical="center" wrapText="1"/>
    </xf>
    <xf numFmtId="49" fontId="12" fillId="0" borderId="6" xfId="49" applyNumberFormat="1" applyFont="1" applyFill="1" applyBorder="1" applyAlignment="1">
      <alignment horizontal="center" vertical="center" wrapText="1"/>
    </xf>
    <xf numFmtId="176" fontId="12" fillId="0" borderId="6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5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6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49" fontId="16" fillId="0" borderId="11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2</xdr:row>
      <xdr:rowOff>152400</xdr:rowOff>
    </xdr:from>
    <xdr:to>
      <xdr:col>7</xdr:col>
      <xdr:colOff>477520</xdr:colOff>
      <xdr:row>4</xdr:row>
      <xdr:rowOff>162560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15025" y="819150"/>
          <a:ext cx="1068070" cy="5340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190500</xdr:colOff>
      <xdr:row>6</xdr:row>
      <xdr:rowOff>314325</xdr:rowOff>
    </xdr:from>
    <xdr:to>
      <xdr:col>1</xdr:col>
      <xdr:colOff>1562100</xdr:colOff>
      <xdr:row>6</xdr:row>
      <xdr:rowOff>1296035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52650" y="3486150"/>
          <a:ext cx="1371600" cy="9817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2"/>
  <sheetViews>
    <sheetView tabSelected="1" workbookViewId="0">
      <selection activeCell="P15" sqref="P15"/>
    </sheetView>
  </sheetViews>
  <sheetFormatPr defaultColWidth="9" defaultRowHeight="12.75"/>
  <cols>
    <col min="1" max="1" width="12.875" style="18" customWidth="1"/>
    <col min="2" max="2" width="27.5" style="18" customWidth="1"/>
    <col min="3" max="16384" width="9" style="18"/>
  </cols>
  <sheetData>
    <row r="1" s="1" customFormat="1" ht="26.25" spans="1:12">
      <c r="A1" s="19" t="s">
        <v>0</v>
      </c>
      <c r="B1" s="20"/>
      <c r="C1" s="20"/>
      <c r="D1" s="20"/>
      <c r="E1" s="20"/>
      <c r="F1" s="20"/>
      <c r="G1" s="20"/>
      <c r="H1" s="21"/>
      <c r="I1" s="20"/>
      <c r="J1" s="20"/>
      <c r="K1" s="20"/>
      <c r="L1" s="20"/>
    </row>
    <row r="2" s="1" customFormat="1" ht="26.25" spans="1:12">
      <c r="A2" s="22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1" customFormat="1" ht="26.25" spans="1:12">
      <c r="A3" s="25"/>
      <c r="B3" s="25"/>
      <c r="C3" s="25"/>
      <c r="D3" s="25" t="s">
        <v>2</v>
      </c>
      <c r="E3" s="26">
        <v>45744</v>
      </c>
      <c r="F3" s="26"/>
      <c r="G3" s="27"/>
      <c r="H3" s="28"/>
      <c r="I3" s="58"/>
      <c r="J3" s="59"/>
      <c r="K3" s="59"/>
      <c r="L3" s="25"/>
    </row>
    <row r="4" s="1" customFormat="1" ht="15" spans="1:12">
      <c r="A4" s="25"/>
      <c r="B4" s="25"/>
      <c r="C4" s="25"/>
      <c r="D4" s="29" t="s">
        <v>3</v>
      </c>
      <c r="E4" s="30" t="s">
        <v>4</v>
      </c>
      <c r="F4" s="31"/>
      <c r="G4" s="32"/>
      <c r="H4" s="33"/>
      <c r="I4" s="60"/>
      <c r="J4" s="61"/>
      <c r="K4" s="61"/>
      <c r="L4" s="60"/>
    </row>
    <row r="5" s="1" customFormat="1" ht="26.25" spans="1:12">
      <c r="A5" s="25"/>
      <c r="B5" s="29"/>
      <c r="C5" s="25"/>
      <c r="D5" s="25"/>
      <c r="E5" s="25"/>
      <c r="F5" s="25"/>
      <c r="G5" s="34"/>
      <c r="H5" s="28"/>
      <c r="I5" s="58"/>
      <c r="J5" s="59"/>
      <c r="K5" s="59"/>
      <c r="L5" s="25"/>
    </row>
    <row r="6" s="18" customFormat="1" ht="45" spans="1:12">
      <c r="A6" s="35" t="s">
        <v>5</v>
      </c>
      <c r="B6" s="36" t="s">
        <v>6</v>
      </c>
      <c r="C6" s="36" t="s">
        <v>7</v>
      </c>
      <c r="D6" s="37" t="s">
        <v>8</v>
      </c>
      <c r="E6" s="37" t="s">
        <v>9</v>
      </c>
      <c r="F6" s="38" t="s">
        <v>10</v>
      </c>
      <c r="G6" s="39" t="s">
        <v>11</v>
      </c>
      <c r="H6" s="40" t="s">
        <v>12</v>
      </c>
      <c r="I6" s="39" t="s">
        <v>13</v>
      </c>
      <c r="J6" s="39" t="s">
        <v>14</v>
      </c>
      <c r="K6" s="39" t="s">
        <v>15</v>
      </c>
      <c r="L6" s="36" t="s">
        <v>16</v>
      </c>
    </row>
    <row r="7" s="18" customFormat="1" ht="28.5" spans="1:12">
      <c r="A7" s="41" t="s">
        <v>17</v>
      </c>
      <c r="B7" s="42" t="s">
        <v>18</v>
      </c>
      <c r="C7" s="43" t="s">
        <v>19</v>
      </c>
      <c r="D7" s="44" t="s">
        <v>20</v>
      </c>
      <c r="E7" s="45" t="s">
        <v>21</v>
      </c>
      <c r="F7" s="46" t="s">
        <v>22</v>
      </c>
      <c r="G7" s="44" t="s">
        <v>23</v>
      </c>
      <c r="H7" s="47" t="s">
        <v>24</v>
      </c>
      <c r="I7" s="44" t="s">
        <v>25</v>
      </c>
      <c r="J7" s="44" t="s">
        <v>26</v>
      </c>
      <c r="K7" s="44" t="s">
        <v>27</v>
      </c>
      <c r="L7" s="42" t="s">
        <v>28</v>
      </c>
    </row>
    <row r="8" s="18" customFormat="1" ht="20" customHeight="1" spans="1:17">
      <c r="A8" s="48" t="s">
        <v>29</v>
      </c>
      <c r="B8" s="49" t="s">
        <v>30</v>
      </c>
      <c r="C8" s="50" t="s">
        <v>31</v>
      </c>
      <c r="D8" s="51" t="s">
        <v>32</v>
      </c>
      <c r="E8" s="52" t="s">
        <v>33</v>
      </c>
      <c r="F8" s="53">
        <v>928</v>
      </c>
      <c r="G8" s="53">
        <f>F8*0.05</f>
        <v>46.4</v>
      </c>
      <c r="H8" s="53">
        <f>F8+G8</f>
        <v>974.4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8" customFormat="1" ht="20" customHeight="1" spans="1:17">
      <c r="A9" s="48"/>
      <c r="B9" s="49"/>
      <c r="C9" s="50"/>
      <c r="D9" s="51"/>
      <c r="E9" s="52" t="s">
        <v>38</v>
      </c>
      <c r="F9" s="53">
        <v>1108</v>
      </c>
      <c r="G9" s="53">
        <f t="shared" ref="G9:G22" si="0">F9*0.05</f>
        <v>55.4</v>
      </c>
      <c r="H9" s="53">
        <f t="shared" ref="H9:H22" si="1">F9+G9</f>
        <v>1163.4</v>
      </c>
      <c r="I9" s="65"/>
      <c r="J9" s="66"/>
      <c r="K9" s="66"/>
      <c r="L9" s="66"/>
      <c r="M9" s="64"/>
      <c r="N9" s="64"/>
      <c r="O9" s="64"/>
      <c r="P9" s="64"/>
      <c r="Q9" s="67"/>
    </row>
    <row r="10" s="18" customFormat="1" ht="20" customHeight="1" spans="1:17">
      <c r="A10" s="48"/>
      <c r="B10" s="49"/>
      <c r="C10" s="50"/>
      <c r="D10" s="51"/>
      <c r="E10" s="52" t="s">
        <v>39</v>
      </c>
      <c r="F10" s="53">
        <v>713</v>
      </c>
      <c r="G10" s="53">
        <f t="shared" si="0"/>
        <v>35.65</v>
      </c>
      <c r="H10" s="53">
        <f t="shared" si="1"/>
        <v>748.65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8" customFormat="1" ht="20" customHeight="1" spans="1:17">
      <c r="A11" s="48"/>
      <c r="B11" s="49"/>
      <c r="C11" s="50"/>
      <c r="D11" s="51"/>
      <c r="E11" s="52" t="s">
        <v>40</v>
      </c>
      <c r="F11" s="53">
        <v>251</v>
      </c>
      <c r="G11" s="53">
        <f t="shared" si="0"/>
        <v>12.55</v>
      </c>
      <c r="H11" s="53">
        <f t="shared" si="1"/>
        <v>263.55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8" customFormat="1" ht="30" spans="1:17">
      <c r="A12" s="54" t="s">
        <v>29</v>
      </c>
      <c r="B12" s="49" t="s">
        <v>41</v>
      </c>
      <c r="C12" s="50" t="s">
        <v>31</v>
      </c>
      <c r="D12" s="51" t="s">
        <v>32</v>
      </c>
      <c r="E12" s="55"/>
      <c r="F12" s="56">
        <f>SUM(F8:F11)</f>
        <v>3000</v>
      </c>
      <c r="G12" s="53">
        <f t="shared" si="0"/>
        <v>150</v>
      </c>
      <c r="H12" s="53">
        <f t="shared" si="1"/>
        <v>3150</v>
      </c>
      <c r="I12" s="65"/>
      <c r="J12" s="66"/>
      <c r="K12" s="66"/>
      <c r="L12" s="66"/>
      <c r="M12" s="67"/>
      <c r="N12" s="64"/>
      <c r="O12" s="67"/>
      <c r="P12" s="64"/>
      <c r="Q12" s="67"/>
    </row>
    <row r="13" s="18" customFormat="1" ht="30" spans="1:12">
      <c r="A13" s="54" t="s">
        <v>29</v>
      </c>
      <c r="B13" s="49" t="s">
        <v>42</v>
      </c>
      <c r="C13" s="50" t="s">
        <v>31</v>
      </c>
      <c r="D13" s="51" t="s">
        <v>32</v>
      </c>
      <c r="E13" s="55"/>
      <c r="F13" s="56">
        <f>SUM(F12:F12)</f>
        <v>3000</v>
      </c>
      <c r="G13" s="53">
        <f t="shared" si="0"/>
        <v>150</v>
      </c>
      <c r="H13" s="53">
        <f t="shared" si="1"/>
        <v>3150</v>
      </c>
      <c r="I13" s="65"/>
      <c r="J13" s="66"/>
      <c r="K13" s="66"/>
      <c r="L13" s="66"/>
    </row>
    <row r="14" s="18" customFormat="1" ht="30" spans="1:12">
      <c r="A14" s="54" t="s">
        <v>29</v>
      </c>
      <c r="B14" s="49" t="s">
        <v>43</v>
      </c>
      <c r="C14" s="50" t="s">
        <v>31</v>
      </c>
      <c r="D14" s="51" t="s">
        <v>32</v>
      </c>
      <c r="E14" s="55"/>
      <c r="F14" s="56">
        <f>SUM(F13:F13)</f>
        <v>3000</v>
      </c>
      <c r="G14" s="53">
        <f t="shared" si="0"/>
        <v>150</v>
      </c>
      <c r="H14" s="53">
        <f t="shared" si="1"/>
        <v>3150</v>
      </c>
      <c r="I14" s="65"/>
      <c r="J14" s="66"/>
      <c r="K14" s="66"/>
      <c r="L14" s="66"/>
    </row>
    <row r="15" s="18" customFormat="1" ht="20" customHeight="1" spans="1:17">
      <c r="A15" s="48" t="s">
        <v>29</v>
      </c>
      <c r="B15" s="49" t="s">
        <v>30</v>
      </c>
      <c r="C15" s="50" t="s">
        <v>31</v>
      </c>
      <c r="D15" s="51" t="s">
        <v>44</v>
      </c>
      <c r="E15" s="52" t="s">
        <v>33</v>
      </c>
      <c r="F15" s="53">
        <v>868</v>
      </c>
      <c r="G15" s="53">
        <f t="shared" si="0"/>
        <v>43.4</v>
      </c>
      <c r="H15" s="53">
        <f t="shared" si="1"/>
        <v>911.4</v>
      </c>
      <c r="I15" s="65"/>
      <c r="J15" s="66"/>
      <c r="K15" s="66"/>
      <c r="L15" s="66"/>
      <c r="M15" s="64"/>
      <c r="N15" s="64"/>
      <c r="O15" s="64"/>
      <c r="P15" s="64"/>
      <c r="Q15" s="67"/>
    </row>
    <row r="16" s="18" customFormat="1" ht="20" customHeight="1" spans="1:17">
      <c r="A16" s="48"/>
      <c r="B16" s="49"/>
      <c r="C16" s="50"/>
      <c r="D16" s="51"/>
      <c r="E16" s="52" t="s">
        <v>38</v>
      </c>
      <c r="F16" s="53">
        <v>1499</v>
      </c>
      <c r="G16" s="53">
        <f t="shared" si="0"/>
        <v>74.95</v>
      </c>
      <c r="H16" s="53">
        <f t="shared" si="1"/>
        <v>1573.95</v>
      </c>
      <c r="I16" s="65"/>
      <c r="J16" s="66"/>
      <c r="K16" s="66"/>
      <c r="L16" s="66"/>
      <c r="M16" s="64"/>
      <c r="N16" s="64"/>
      <c r="O16" s="64"/>
      <c r="P16" s="64"/>
      <c r="Q16" s="67"/>
    </row>
    <row r="17" s="18" customFormat="1" ht="20" customHeight="1" spans="1:17">
      <c r="A17" s="48"/>
      <c r="B17" s="49"/>
      <c r="C17" s="50"/>
      <c r="D17" s="51"/>
      <c r="E17" s="52" t="s">
        <v>39</v>
      </c>
      <c r="F17" s="53">
        <v>1302</v>
      </c>
      <c r="G17" s="53">
        <f t="shared" si="0"/>
        <v>65.1</v>
      </c>
      <c r="H17" s="53">
        <f t="shared" si="1"/>
        <v>1367.1</v>
      </c>
      <c r="I17" s="65"/>
      <c r="J17" s="66"/>
      <c r="K17" s="66"/>
      <c r="L17" s="66"/>
      <c r="M17" s="64"/>
      <c r="N17" s="64"/>
      <c r="O17" s="64"/>
      <c r="P17" s="64"/>
      <c r="Q17" s="67"/>
    </row>
    <row r="18" s="18" customFormat="1" ht="20" customHeight="1" spans="1:17">
      <c r="A18" s="48"/>
      <c r="B18" s="49"/>
      <c r="C18" s="50"/>
      <c r="D18" s="51"/>
      <c r="E18" s="52" t="s">
        <v>40</v>
      </c>
      <c r="F18" s="53">
        <v>331</v>
      </c>
      <c r="G18" s="53">
        <f t="shared" si="0"/>
        <v>16.55</v>
      </c>
      <c r="H18" s="53">
        <f t="shared" si="1"/>
        <v>347.55</v>
      </c>
      <c r="I18" s="65"/>
      <c r="J18" s="66"/>
      <c r="K18" s="66"/>
      <c r="L18" s="66"/>
      <c r="M18" s="64"/>
      <c r="N18" s="64"/>
      <c r="O18" s="64"/>
      <c r="P18" s="64"/>
      <c r="Q18" s="67"/>
    </row>
    <row r="19" s="18" customFormat="1" ht="30" spans="1:17">
      <c r="A19" s="54" t="s">
        <v>29</v>
      </c>
      <c r="B19" s="49" t="s">
        <v>41</v>
      </c>
      <c r="C19" s="50" t="s">
        <v>31</v>
      </c>
      <c r="D19" s="51" t="s">
        <v>44</v>
      </c>
      <c r="E19" s="55"/>
      <c r="F19" s="56">
        <f>SUM(F15:F18)</f>
        <v>4000</v>
      </c>
      <c r="G19" s="53">
        <f t="shared" si="0"/>
        <v>200</v>
      </c>
      <c r="H19" s="53">
        <f t="shared" si="1"/>
        <v>4200</v>
      </c>
      <c r="I19" s="65"/>
      <c r="J19" s="66"/>
      <c r="K19" s="66"/>
      <c r="L19" s="66"/>
      <c r="M19" s="67"/>
      <c r="N19" s="64"/>
      <c r="O19" s="67"/>
      <c r="P19" s="64"/>
      <c r="Q19" s="67"/>
    </row>
    <row r="20" s="18" customFormat="1" ht="30" spans="1:12">
      <c r="A20" s="54" t="s">
        <v>29</v>
      </c>
      <c r="B20" s="49" t="s">
        <v>42</v>
      </c>
      <c r="C20" s="50" t="s">
        <v>31</v>
      </c>
      <c r="D20" s="51" t="s">
        <v>44</v>
      </c>
      <c r="E20" s="55"/>
      <c r="F20" s="56">
        <f>SUM(F19:F19)</f>
        <v>4000</v>
      </c>
      <c r="G20" s="53">
        <f t="shared" si="0"/>
        <v>200</v>
      </c>
      <c r="H20" s="53">
        <f t="shared" si="1"/>
        <v>4200</v>
      </c>
      <c r="I20" s="65"/>
      <c r="J20" s="66"/>
      <c r="K20" s="66"/>
      <c r="L20" s="66"/>
    </row>
    <row r="21" s="18" customFormat="1" ht="30" spans="1:12">
      <c r="A21" s="54" t="s">
        <v>29</v>
      </c>
      <c r="B21" s="49" t="s">
        <v>43</v>
      </c>
      <c r="C21" s="50" t="s">
        <v>31</v>
      </c>
      <c r="D21" s="51" t="s">
        <v>44</v>
      </c>
      <c r="E21" s="55"/>
      <c r="F21" s="56">
        <f>SUM(F20:F20)</f>
        <v>4000</v>
      </c>
      <c r="G21" s="53">
        <f t="shared" si="0"/>
        <v>200</v>
      </c>
      <c r="H21" s="53">
        <f t="shared" si="1"/>
        <v>4200</v>
      </c>
      <c r="I21" s="65"/>
      <c r="J21" s="66"/>
      <c r="K21" s="66"/>
      <c r="L21" s="66"/>
    </row>
    <row r="22" s="18" customFormat="1" ht="15" spans="1:12">
      <c r="A22" s="57" t="s">
        <v>45</v>
      </c>
      <c r="B22" s="10"/>
      <c r="C22" s="10"/>
      <c r="D22" s="51"/>
      <c r="E22" s="10"/>
      <c r="F22" s="50">
        <f>SUM(F8:F21)</f>
        <v>28000</v>
      </c>
      <c r="G22" s="53">
        <f t="shared" si="0"/>
        <v>1400</v>
      </c>
      <c r="H22" s="53">
        <f t="shared" si="1"/>
        <v>29400</v>
      </c>
      <c r="I22" s="68"/>
      <c r="J22" s="68"/>
      <c r="K22" s="68"/>
      <c r="L22" s="68"/>
    </row>
  </sheetData>
  <mergeCells count="16">
    <mergeCell ref="A1:L1"/>
    <mergeCell ref="A2:L2"/>
    <mergeCell ref="E3:F3"/>
    <mergeCell ref="E4:F4"/>
    <mergeCell ref="A8:A11"/>
    <mergeCell ref="A15:A18"/>
    <mergeCell ref="B8:B11"/>
    <mergeCell ref="B15:B18"/>
    <mergeCell ref="C8:C11"/>
    <mergeCell ref="C15:C18"/>
    <mergeCell ref="D8:D11"/>
    <mergeCell ref="D15:D18"/>
    <mergeCell ref="I8:I21"/>
    <mergeCell ref="J8:J21"/>
    <mergeCell ref="K8:K21"/>
    <mergeCell ref="L8:L21"/>
  </mergeCells>
  <pageMargins left="0.75" right="0.75" top="1" bottom="1" header="0.5" footer="0.5"/>
  <pageSetup paperSize="9" scale="81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opLeftCell="A4" workbookViewId="0">
      <selection activeCell="B30" sqref="B30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46</v>
      </c>
      <c r="B2" s="6"/>
      <c r="C2" s="7"/>
    </row>
    <row r="3" s="1" customFormat="1" ht="15.75" spans="1:3">
      <c r="A3" s="5" t="s">
        <v>47</v>
      </c>
      <c r="B3" s="8" t="s">
        <v>29</v>
      </c>
      <c r="C3" s="9"/>
    </row>
    <row r="4" s="1" customFormat="1" ht="15.75" spans="1:3">
      <c r="A4" s="5" t="s">
        <v>48</v>
      </c>
      <c r="B4" s="10" t="s">
        <v>31</v>
      </c>
      <c r="C4" s="9"/>
    </row>
    <row r="5" s="1" customFormat="1" ht="108" customHeight="1" spans="1:3">
      <c r="A5" s="5" t="s">
        <v>49</v>
      </c>
      <c r="B5" s="11" t="s">
        <v>50</v>
      </c>
      <c r="C5" s="12" t="s">
        <v>51</v>
      </c>
    </row>
    <row r="6" s="1" customFormat="1" ht="14.25" spans="1:3">
      <c r="A6" s="5" t="s">
        <v>52</v>
      </c>
      <c r="B6" s="13" t="s">
        <v>53</v>
      </c>
      <c r="C6" s="14" t="s">
        <v>54</v>
      </c>
    </row>
    <row r="7" s="1" customFormat="1" ht="123" customHeight="1" spans="1:3">
      <c r="A7" s="5" t="s">
        <v>55</v>
      </c>
      <c r="B7" s="13"/>
      <c r="C7" s="14"/>
    </row>
    <row r="8" s="1" customFormat="1" ht="14.25" spans="1:3">
      <c r="A8" s="5" t="s">
        <v>56</v>
      </c>
      <c r="B8" s="15" t="s">
        <v>37</v>
      </c>
      <c r="C8" s="16" t="s">
        <v>57</v>
      </c>
    </row>
    <row r="9" s="1" customFormat="1" ht="14.25" spans="1:3">
      <c r="A9" s="5" t="s">
        <v>58</v>
      </c>
      <c r="B9" s="15" t="s">
        <v>59</v>
      </c>
      <c r="C9" s="9" t="s">
        <v>60</v>
      </c>
    </row>
    <row r="10" s="1" customFormat="1" ht="14.25" spans="1:3">
      <c r="A10" s="5" t="s">
        <v>61</v>
      </c>
      <c r="B10" s="15" t="s">
        <v>62</v>
      </c>
      <c r="C10" s="9"/>
    </row>
    <row r="11" s="1" customFormat="1" ht="14.25" spans="1:3">
      <c r="A11" s="5" t="s">
        <v>63</v>
      </c>
      <c r="B11" s="15"/>
      <c r="C11" s="17"/>
    </row>
    <row r="13" spans="2:2">
      <c r="B13" s="69" t="s">
        <v>64</v>
      </c>
    </row>
    <row r="14" spans="2:2">
      <c r="B14" s="69" t="s">
        <v>65</v>
      </c>
    </row>
    <row r="15" spans="2:2">
      <c r="B15" s="69" t="s">
        <v>66</v>
      </c>
    </row>
    <row r="16" spans="2:2">
      <c r="B16" s="69" t="s">
        <v>67</v>
      </c>
    </row>
    <row r="17" spans="2:2">
      <c r="B17" s="69" t="s">
        <v>64</v>
      </c>
    </row>
    <row r="18" spans="2:2">
      <c r="B18" s="69" t="s">
        <v>65</v>
      </c>
    </row>
    <row r="19" spans="2:2">
      <c r="B19" s="69" t="s">
        <v>66</v>
      </c>
    </row>
    <row r="20" spans="2:2">
      <c r="B20" s="69" t="s">
        <v>67</v>
      </c>
    </row>
    <row r="22" spans="2:2">
      <c r="B22" s="69" t="s">
        <v>68</v>
      </c>
    </row>
    <row r="23" spans="2:2">
      <c r="B23" s="69" t="s">
        <v>69</v>
      </c>
    </row>
    <row r="24" spans="2:2">
      <c r="B24" s="69" t="s">
        <v>70</v>
      </c>
    </row>
    <row r="25" spans="2:2">
      <c r="B25" s="69" t="s">
        <v>71</v>
      </c>
    </row>
    <row r="26" spans="2:2">
      <c r="B26" s="69" t="s">
        <v>68</v>
      </c>
    </row>
    <row r="27" spans="2:2">
      <c r="B27" s="69" t="s">
        <v>69</v>
      </c>
    </row>
    <row r="28" spans="2:2">
      <c r="B28" s="69" t="s">
        <v>70</v>
      </c>
    </row>
    <row r="29" spans="2:2">
      <c r="B29" s="69" t="s">
        <v>71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2025-03-25T03:38:00Z</dcterms:created>
  <dcterms:modified xsi:type="dcterms:W3CDTF">2025-03-28T03:58:22Z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C8F864230EDC478185BDC95BBF9FF1DF_11</vt:lpwstr>
  </property>
  <property fmtid="{D5CDD505-2E9C-101B-9397-08002B2CF9AE}" pid="3" name="KSOProductBuildVer">
    <vt:lpwstr>2052-12.1.0.20305</vt:lpwstr>
  </property>
</Properties>
</file>