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<sst xmlns="http://schemas.openxmlformats.org/spreadsheetml/2006/main" count="45" uniqueCount="42">
  <si>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</si>
  <si>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</si>
  <si>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</si>
  <si>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中通73548385081656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</si>
  <si>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</si>
  <si>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</si>
  <si>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</si>
  <si>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</si>
  <si>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</si>
  <si>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</si>
  <si>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</si>
  <si>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</si>
  <si>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</si>
  <si>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</si>
  <si>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</si>
  <si>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</si>
  <si>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</si>
  <si>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</si>
  <si>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</si>
  <si>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</si>
  <si>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</si>
  <si>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</si>
  <si>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</si>
  <si>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</si>
  <si>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</si>
  <si>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P25031326</t>
  </si>
  <si>
    <t xml:space="preserve">21 AULTH09845                                     </t>
  </si>
  <si>
    <t xml:space="preserve">S25030694 </t>
  </si>
  <si>
    <t xml:space="preserve">F1826AX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</si>
  <si>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</si>
  <si>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</si>
  <si>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</si>
  <si>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</si>
  <si>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</si>
  <si>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款号</t>
  </si>
  <si>
    <t>BK27</t>
  </si>
  <si>
    <t>XS</t>
  </si>
  <si>
    <t>F1826AX</t>
  </si>
  <si>
    <t>S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</si>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</sst>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I6" sqref="I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45744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5" t="s">
        <v>11</v>
      </c>
      <c r="J6" s="3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6" t="s">
        <v>22</v>
      </c>
      <c r="J7" s="36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880</v>
      </c>
      <c r="F8" s="27"/>
      <c r="G8" s="27">
        <v>911</v>
      </c>
      <c r="H8" s="29">
        <v>1</v>
      </c>
      <c r="I8" s="27"/>
      <c r="J8" s="27">
        <v>1.1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880</v>
      </c>
      <c r="F9" s="27"/>
      <c r="G9" s="27">
        <f>SUM(G8:G8)</f>
        <v>911</v>
      </c>
      <c r="H9" s="29">
        <f>SUM(H8:H8)</f>
        <v>1</v>
      </c>
      <c r="I9" s="27"/>
      <c r="J9" s="27">
        <f>SUM(J8:J8)</f>
        <v>1.1</v>
      </c>
      <c r="K9" s="27"/>
    </row>
    <row r="12" spans="1:5">
      <c r="A12" s="27" t="s">
        <v>31</v>
      </c>
      <c r="B12" s="27" t="s">
        <v>32</v>
      </c>
      <c r="C12" s="30" t="s">
        <v>18</v>
      </c>
      <c r="D12" s="31" t="s">
        <v>33</v>
      </c>
      <c r="E12" s="27" t="s">
        <v>34</v>
      </c>
    </row>
    <row r="13" spans="1:5">
      <c r="A13" s="27" t="s">
        <v>35</v>
      </c>
      <c r="B13" s="27" t="s">
        <v>36</v>
      </c>
      <c r="C13" s="30">
        <v>240</v>
      </c>
      <c r="D13" s="31">
        <f t="shared" ref="D13:D17" si="0">C13*1.03+1</f>
        <v>248.2</v>
      </c>
      <c r="E13" s="32" t="s">
        <v>37</v>
      </c>
    </row>
    <row r="14" spans="1:5">
      <c r="A14" s="27"/>
      <c r="B14" s="27" t="s">
        <v>38</v>
      </c>
      <c r="C14" s="30">
        <v>240</v>
      </c>
      <c r="D14" s="31">
        <f t="shared" si="0"/>
        <v>248.2</v>
      </c>
      <c r="E14" s="33"/>
    </row>
    <row r="15" spans="1:5">
      <c r="A15" s="27"/>
      <c r="B15" s="27" t="s">
        <v>39</v>
      </c>
      <c r="C15" s="30">
        <v>160</v>
      </c>
      <c r="D15" s="31">
        <f t="shared" si="0"/>
        <v>165.8</v>
      </c>
      <c r="E15" s="33"/>
    </row>
    <row r="16" spans="1:5">
      <c r="A16" s="27"/>
      <c r="B16" s="27" t="s">
        <v>40</v>
      </c>
      <c r="C16" s="30">
        <v>160</v>
      </c>
      <c r="D16" s="31">
        <f t="shared" si="0"/>
        <v>165.8</v>
      </c>
      <c r="E16" s="33"/>
    </row>
    <row r="17" spans="1:5">
      <c r="A17" s="27"/>
      <c r="B17" s="27" t="s">
        <v>41</v>
      </c>
      <c r="C17" s="30">
        <v>80</v>
      </c>
      <c r="D17" s="31">
        <f t="shared" si="0"/>
        <v>83.4</v>
      </c>
      <c r="E17" s="34"/>
    </row>
    <row r="18" spans="1:5">
      <c r="A18" s="27" t="s">
        <v>30</v>
      </c>
      <c r="B18" s="27"/>
      <c r="C18" s="30">
        <f>SUM(C13:C17)</f>
        <v>880</v>
      </c>
      <c r="D18" s="31">
        <f>SUM(D13:D17)</f>
        <v>911.4</v>
      </c>
      <c r="E18" s="27"/>
    </row>
  </sheetData>
  <mergeCells count="7">
    <mergeCell ref="A1:K1"/>
    <mergeCell ref="A2:D2"/>
    <mergeCell ref="E2:K2"/>
    <mergeCell ref="A13:A17"/>
    <mergeCell ref="E13:E1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2025-03-28T06:32:07Z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49B86E1FD7B1476DAD52DECBC5FCB955_13</vt:lpwstr>
  </property>
</Properties>
</file>