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<sst xmlns="http://schemas.openxmlformats.org/spreadsheetml/2006/main" count="59" uniqueCount="48">
  <si>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</si>
  <si>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</si>
  <si>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</si>
  <si>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李铭 15949290022 江阴市长泾镇河塘徐家宕20号 江阴市昊派服饰有限公司 中通73548392420634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</si>
  <si>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</si>
  <si>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</si>
  <si>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</si>
  <si>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</si>
  <si>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</si>
  <si>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</si>
  <si>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</si>
  <si>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</si>
  <si>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</si>
  <si>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</si>
  <si>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</si>
  <si>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</si>
  <si>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</si>
  <si>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</si>
  <si>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</si>
  <si>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</si>
  <si>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</si>
  <si>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</si>
  <si>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</si>
  <si>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</si>
  <si>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</si>
  <si>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P25031260</t>
  </si>
  <si>
    <t xml:space="preserve">24_AULBM11953                                     </t>
  </si>
  <si>
    <t xml:space="preserve">S25030648 </t>
  </si>
  <si>
    <t xml:space="preserve">E9790AX                                                                                             </t>
  </si>
  <si>
    <t>31*21*25</t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</si>
  <si>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</si>
  <si>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</si>
  <si>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</si>
  <si>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</si>
  <si>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</si>
  <si>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</si>
  <si>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</si>
  <si>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</si>
  <si>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S</t>
  </si>
  <si>
    <t>全码</t>
  </si>
  <si>
    <t>有价格</t>
  </si>
  <si>
    <t>1606746,1606747,1606748,1606749,1606750,1606751,1606752,1606753,1606754,1606755,1606756,1606757,1606758,1606759,1606760,1606764</t>
  </si>
  <si>
    <t>E9790AX</t>
  </si>
  <si>
    <t>M</t>
  </si>
  <si>
    <t>L</t>
  </si>
  <si>
    <t>XL</t>
  </si>
  <si>
    <t>XXL</t>
  </si>
  <si>
    <t>GR377 - GREY MELANGE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</si>
</sst>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D12" sqref="D12:D2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45744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8" t="s">
        <v>11</v>
      </c>
      <c r="J6" s="38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9" t="s">
        <v>22</v>
      </c>
      <c r="J7" s="39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3795</v>
      </c>
      <c r="F8" s="29"/>
      <c r="G8" s="29">
        <v>3919</v>
      </c>
      <c r="H8" s="30">
        <v>1</v>
      </c>
      <c r="I8" s="29"/>
      <c r="J8" s="29">
        <v>6.1</v>
      </c>
      <c r="K8" s="27" t="s">
        <v>29</v>
      </c>
    </row>
    <row r="9" spans="1:11">
      <c r="A9" s="29" t="s">
        <v>30</v>
      </c>
      <c r="B9" s="29"/>
      <c r="C9" s="29"/>
      <c r="D9" s="29"/>
      <c r="E9" s="29">
        <f>SUM(E8:E8)</f>
        <v>3795</v>
      </c>
      <c r="F9" s="29"/>
      <c r="G9" s="29">
        <f>SUM(G8:G8)</f>
        <v>3919</v>
      </c>
      <c r="H9" s="30">
        <f>SUM(H8:H8)</f>
        <v>1</v>
      </c>
      <c r="I9" s="29"/>
      <c r="J9" s="29">
        <f>SUM(J8:J8)</f>
        <v>6.1</v>
      </c>
      <c r="K9" s="29"/>
    </row>
    <row r="12" spans="1:8">
      <c r="A12" s="31" t="s">
        <v>31</v>
      </c>
      <c r="B12" s="31" t="s">
        <v>32</v>
      </c>
      <c r="C12" s="32" t="s">
        <v>18</v>
      </c>
      <c r="D12" s="33" t="s">
        <v>33</v>
      </c>
      <c r="E12" s="31" t="s">
        <v>34</v>
      </c>
      <c r="F12" s="31"/>
      <c r="G12" s="31" t="s">
        <v>35</v>
      </c>
      <c r="H12" s="31" t="s">
        <v>36</v>
      </c>
    </row>
    <row r="13" spans="1:8">
      <c r="A13" s="34" t="s">
        <v>37</v>
      </c>
      <c r="B13" s="35" t="s">
        <v>38</v>
      </c>
      <c r="C13" s="32">
        <v>362</v>
      </c>
      <c r="D13" s="33">
        <f t="shared" ref="D13:D22" si="0">C13*1.03+1</f>
        <v>373.86</v>
      </c>
      <c r="E13" s="34" t="s">
        <v>39</v>
      </c>
      <c r="F13" s="34" t="s">
        <v>40</v>
      </c>
      <c r="G13" s="34" t="s">
        <v>41</v>
      </c>
      <c r="H13" s="34" t="s">
        <v>42</v>
      </c>
    </row>
    <row r="14" spans="1:8">
      <c r="A14" s="36"/>
      <c r="B14" s="35" t="s">
        <v>43</v>
      </c>
      <c r="C14" s="32">
        <v>543</v>
      </c>
      <c r="D14" s="33">
        <f t="shared" si="0"/>
        <v>560.29</v>
      </c>
      <c r="E14" s="36"/>
      <c r="F14" s="36"/>
      <c r="G14" s="36"/>
      <c r="H14" s="36"/>
    </row>
    <row r="15" spans="1:8">
      <c r="A15" s="36"/>
      <c r="B15" s="35" t="s">
        <v>44</v>
      </c>
      <c r="C15" s="32">
        <v>543</v>
      </c>
      <c r="D15" s="33">
        <f t="shared" si="0"/>
        <v>560.29</v>
      </c>
      <c r="E15" s="36"/>
      <c r="F15" s="36"/>
      <c r="G15" s="36"/>
      <c r="H15" s="36"/>
    </row>
    <row r="16" spans="1:8">
      <c r="A16" s="36"/>
      <c r="B16" s="35" t="s">
        <v>45</v>
      </c>
      <c r="C16" s="32">
        <v>362</v>
      </c>
      <c r="D16" s="33">
        <f t="shared" si="0"/>
        <v>373.86</v>
      </c>
      <c r="E16" s="36"/>
      <c r="F16" s="36"/>
      <c r="G16" s="36"/>
      <c r="H16" s="36"/>
    </row>
    <row r="17" spans="1:8">
      <c r="A17" s="37"/>
      <c r="B17" s="35" t="s">
        <v>46</v>
      </c>
      <c r="C17" s="32">
        <v>181</v>
      </c>
      <c r="D17" s="33">
        <f t="shared" si="0"/>
        <v>187.43</v>
      </c>
      <c r="E17" s="37"/>
      <c r="F17" s="37"/>
      <c r="G17" s="37"/>
      <c r="H17" s="36"/>
    </row>
    <row r="18" spans="1:8">
      <c r="A18" s="34" t="s">
        <v>47</v>
      </c>
      <c r="B18" s="35" t="s">
        <v>38</v>
      </c>
      <c r="C18" s="32">
        <v>328</v>
      </c>
      <c r="D18" s="33">
        <f t="shared" si="0"/>
        <v>338.84</v>
      </c>
      <c r="E18" s="34" t="s">
        <v>39</v>
      </c>
      <c r="F18" s="34" t="s">
        <v>40</v>
      </c>
      <c r="G18" s="34" t="s">
        <v>41</v>
      </c>
      <c r="H18" s="36"/>
    </row>
    <row r="19" spans="1:8">
      <c r="A19" s="36"/>
      <c r="B19" s="35" t="s">
        <v>43</v>
      </c>
      <c r="C19" s="32">
        <v>492</v>
      </c>
      <c r="D19" s="33">
        <f t="shared" si="0"/>
        <v>507.76</v>
      </c>
      <c r="E19" s="36"/>
      <c r="F19" s="36"/>
      <c r="G19" s="36"/>
      <c r="H19" s="36"/>
    </row>
    <row r="20" spans="1:8">
      <c r="A20" s="36"/>
      <c r="B20" s="35" t="s">
        <v>44</v>
      </c>
      <c r="C20" s="32">
        <v>492</v>
      </c>
      <c r="D20" s="33">
        <f t="shared" si="0"/>
        <v>507.76</v>
      </c>
      <c r="E20" s="36"/>
      <c r="F20" s="36"/>
      <c r="G20" s="36"/>
      <c r="H20" s="36"/>
    </row>
    <row r="21" spans="1:8">
      <c r="A21" s="36"/>
      <c r="B21" s="35" t="s">
        <v>45</v>
      </c>
      <c r="C21" s="32">
        <v>328</v>
      </c>
      <c r="D21" s="33">
        <f t="shared" si="0"/>
        <v>338.84</v>
      </c>
      <c r="E21" s="36"/>
      <c r="F21" s="36"/>
      <c r="G21" s="36"/>
      <c r="H21" s="36"/>
    </row>
    <row r="22" spans="1:8">
      <c r="A22" s="37"/>
      <c r="B22" s="35" t="s">
        <v>46</v>
      </c>
      <c r="C22" s="32">
        <v>164</v>
      </c>
      <c r="D22" s="33">
        <f t="shared" si="0"/>
        <v>169.92</v>
      </c>
      <c r="E22" s="37"/>
      <c r="F22" s="37"/>
      <c r="G22" s="37"/>
      <c r="H22" s="37"/>
    </row>
    <row r="23" spans="1:8">
      <c r="A23" s="31" t="s">
        <v>30</v>
      </c>
      <c r="B23" s="31"/>
      <c r="C23" s="32">
        <f>SUM(C13:C22)</f>
        <v>3795</v>
      </c>
      <c r="D23" s="33">
        <f>SUM(D13:D22)</f>
        <v>3918.85</v>
      </c>
      <c r="E23" s="31"/>
      <c r="F23" s="31"/>
      <c r="G23" s="31"/>
      <c r="H23" s="31"/>
    </row>
  </sheetData>
  <mergeCells count="14">
    <mergeCell ref="A1:K1"/>
    <mergeCell ref="A2:D2"/>
    <mergeCell ref="E2:K2"/>
    <mergeCell ref="A13:A17"/>
    <mergeCell ref="A18:A22"/>
    <mergeCell ref="E13:E17"/>
    <mergeCell ref="E18:E22"/>
    <mergeCell ref="F13:F17"/>
    <mergeCell ref="F18:F22"/>
    <mergeCell ref="G13:G17"/>
    <mergeCell ref="G18:G22"/>
    <mergeCell ref="H13:H2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2025-03-28T07:00:31Z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2093198F0F804C6B868687139EA45DDA_13</vt:lpwstr>
  </property>
</Properties>
</file>