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第一批" sheetId="7" r:id="rId1"/>
    <sheet name="第二批 (2)" sheetId="8" r:id="rId2"/>
    <sheet name="第三批 (3)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第一批!$A$1:$L$13</definedName>
    <definedName name="_xlnm.Print_Area" localSheetId="1">'第二批 (2)'!$A$1:$L$18</definedName>
    <definedName name="_xlnm.Print_Area" localSheetId="2">'第三批 (3)'!$A$1:$L$20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<sst xmlns="http://schemas.openxmlformats.org/spreadsheetml/2006/main" count="178" uniqueCount="66">
  <si>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</si>
  <si>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</si>
  <si>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</si>
  <si>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</si>
  <si>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181 139 3871</t>
  </si>
  <si>
    <t>地址： 江苏省无锡市江阴市云亭街道黄思巷路1号世康黄丽慧 18915205200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</si>
  <si>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</si>
  <si>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</si>
  <si>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</si>
  <si>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</si>
  <si>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</si>
  <si>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</si>
  <si>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</si>
  <si>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</si>
  <si>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</si>
  <si>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</si>
  <si>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</si>
  <si>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</si>
  <si>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</si>
  <si>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</si>
  <si>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</si>
  <si>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</si>
  <si>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</si>
  <si>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</si>
  <si>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</si>
  <si>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</si>
  <si>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</si>
  <si>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</si>
  <si>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</si>
  <si>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</si>
  <si>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S25030489</t>
  </si>
  <si>
    <t>TESCO</t>
  </si>
  <si>
    <r>
      <rPr>
        <b/>
        <sz val="11"/>
        <color rgb="FF000000"/>
        <rFont val="Arial"/>
        <charset val="134"/>
      </rPr>
      <t>EPP</t>
    </r>
    <r>
      <rPr>
        <b/>
        <sz val="11"/>
        <color rgb="FF000000"/>
        <rFont val="宋体"/>
        <charset val="134"/>
      </rPr>
      <t>女袜</t>
    </r>
  </si>
  <si>
    <t>40*40CM</t>
  </si>
  <si>
    <t>1/4</t>
  </si>
  <si>
    <t>2/4</t>
  </si>
  <si>
    <r>
      <rPr>
        <b/>
        <sz val="12"/>
        <color rgb="FF333333"/>
        <rFont val="Arial"/>
        <charset val="134"/>
      </rPr>
      <t>EPP</t>
    </r>
    <r>
      <rPr>
        <b/>
        <sz val="12"/>
        <color rgb="FF333333"/>
        <rFont val="宋体"/>
        <charset val="134"/>
      </rPr>
      <t>女袜</t>
    </r>
  </si>
  <si>
    <t>60+20+20*90CM</t>
  </si>
  <si>
    <t>4/4</t>
  </si>
  <si>
    <t>合计：</t>
  </si>
  <si>
    <t>4</t>
  </si>
  <si>
    <t>铁中快运  181 139 3867</t>
  </si>
  <si>
    <t>50*47CM</t>
  </si>
  <si>
    <t>1/9</t>
  </si>
  <si>
    <t>2/9</t>
  </si>
  <si>
    <t>4/9</t>
  </si>
  <si>
    <t>5/9</t>
  </si>
  <si>
    <t>6/9</t>
  </si>
  <si>
    <t>7/9</t>
  </si>
  <si>
    <t>8/9</t>
  </si>
  <si>
    <t>45*42CM</t>
  </si>
  <si>
    <t>9/9</t>
  </si>
  <si>
    <t>9</t>
  </si>
  <si>
    <t>铁中快运  181 139 3878</t>
  </si>
  <si>
    <t>1/11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</si>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</sst>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2"/>
      <color rgb="FF333333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1"/>
      <color rgb="FF000000"/>
      <name val="Arial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2"/>
      <color rgb="FF333333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18" fillId="2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workbookViewId="0">
      <selection activeCell="E6" sqref="E6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45744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29" customHeight="1" spans="1:12">
      <c r="A8" s="42" t="s">
        <v>30</v>
      </c>
      <c r="B8" s="21" t="s">
        <v>31</v>
      </c>
      <c r="C8" s="43" t="s">
        <v>32</v>
      </c>
      <c r="D8" s="23"/>
      <c r="E8" s="24" t="s">
        <v>33</v>
      </c>
      <c r="F8" s="44">
        <v>4500</v>
      </c>
      <c r="G8" s="26">
        <v>45</v>
      </c>
      <c r="H8" s="26">
        <f>SUM(F8:G8)</f>
        <v>4545</v>
      </c>
      <c r="I8" s="36" t="s">
        <v>34</v>
      </c>
      <c r="J8" s="51">
        <v>40.5</v>
      </c>
      <c r="K8" s="51">
        <v>41</v>
      </c>
      <c r="L8" s="52"/>
    </row>
    <row r="9" s="1" customFormat="1" ht="24.75" customHeight="1" spans="1:12">
      <c r="A9" s="45"/>
      <c r="B9" s="21" t="s">
        <v>31</v>
      </c>
      <c r="C9" s="53"/>
      <c r="D9" s="23"/>
      <c r="E9" s="24" t="s">
        <v>33</v>
      </c>
      <c r="F9" s="25">
        <v>4500</v>
      </c>
      <c r="G9" s="25">
        <v>45</v>
      </c>
      <c r="H9" s="26">
        <f>SUM(F9:G9)</f>
        <v>4545</v>
      </c>
      <c r="I9" s="36" t="s">
        <v>35</v>
      </c>
      <c r="J9" s="51">
        <v>40.5</v>
      </c>
      <c r="K9" s="51">
        <v>41</v>
      </c>
      <c r="L9" s="38"/>
    </row>
    <row r="10" s="1" customFormat="1" ht="24.75" customHeight="1" spans="1:12">
      <c r="A10" s="45"/>
      <c r="B10" s="21" t="s">
        <v>31</v>
      </c>
      <c r="C10" s="46"/>
      <c r="D10" s="23"/>
      <c r="E10" s="24" t="s">
        <v>33</v>
      </c>
      <c r="F10" s="25">
        <v>3000</v>
      </c>
      <c r="G10" s="25">
        <v>30</v>
      </c>
      <c r="H10" s="26">
        <f>SUM(F10:G10)</f>
        <v>3030</v>
      </c>
      <c r="I10" s="36" t="s">
        <v>35</v>
      </c>
      <c r="J10" s="37">
        <v>26.9</v>
      </c>
      <c r="K10" s="37">
        <v>27.4</v>
      </c>
      <c r="L10" s="38"/>
    </row>
    <row r="11" s="1" customFormat="1" ht="24.75" customHeight="1" spans="1:12">
      <c r="A11" s="45"/>
      <c r="B11" s="21" t="s">
        <v>31</v>
      </c>
      <c r="C11" s="54" t="s">
        <v>36</v>
      </c>
      <c r="D11" s="23"/>
      <c r="E11" s="24" t="s">
        <v>37</v>
      </c>
      <c r="F11" s="25">
        <v>240</v>
      </c>
      <c r="G11" s="25">
        <v>2</v>
      </c>
      <c r="H11" s="26">
        <f>SUM(F11:G11)</f>
        <v>242</v>
      </c>
      <c r="I11" s="36" t="s">
        <v>38</v>
      </c>
      <c r="J11" s="37">
        <v>11.8</v>
      </c>
      <c r="K11" s="37">
        <v>12.3</v>
      </c>
      <c r="L11" s="38"/>
    </row>
    <row r="12" s="1" customFormat="1" ht="24.75" customHeight="1" spans="1:12">
      <c r="A12" s="29"/>
      <c r="B12" s="23"/>
      <c r="C12" s="30"/>
      <c r="D12" s="23"/>
      <c r="E12" s="31"/>
      <c r="F12" s="25"/>
      <c r="G12" s="25"/>
      <c r="H12" s="25"/>
      <c r="I12" s="39"/>
      <c r="J12" s="37"/>
      <c r="K12" s="37"/>
      <c r="L12" s="38"/>
    </row>
    <row r="13" s="1" customFormat="1" ht="24.75" customHeight="1" spans="1:12">
      <c r="A13" s="29" t="s">
        <v>39</v>
      </c>
      <c r="B13" s="23"/>
      <c r="C13" s="23"/>
      <c r="D13" s="23"/>
      <c r="E13" s="23"/>
      <c r="F13" s="25">
        <f>SUM(F8:F11)</f>
        <v>12240</v>
      </c>
      <c r="G13" s="25">
        <f>SUM(G8:G11)</f>
        <v>122</v>
      </c>
      <c r="H13" s="25">
        <f>SUM(H8:H11)</f>
        <v>12362</v>
      </c>
      <c r="I13" s="40" t="s">
        <v>40</v>
      </c>
      <c r="J13" s="37">
        <f>SUM(J8:J11)</f>
        <v>119.7</v>
      </c>
      <c r="K13" s="37">
        <f>SUM(K8:K11)</f>
        <v>121.7</v>
      </c>
      <c r="L13" s="38"/>
    </row>
    <row r="18" spans="13:13">
      <c r="M18" s="41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/>
    <row r="33" ht="26" customHeight="1"/>
    <row r="34" ht="26" customHeight="1"/>
    <row r="35" ht="26" customHeight="1"/>
    <row r="36" ht="30" customHeight="1"/>
    <row r="37" ht="26" customHeight="1"/>
    <row r="38" ht="24" customHeight="1"/>
    <row r="39" ht="25" customHeight="1"/>
    <row r="40" ht="32" customHeight="1"/>
    <row r="41" ht="24" customHeight="1"/>
    <row r="42" ht="34" customHeight="1"/>
    <row r="43" ht="28" customHeight="1"/>
    <row r="45" ht="29" customHeight="1"/>
    <row r="54" ht="32" customHeight="1"/>
    <row r="55" ht="27" customHeight="1"/>
    <row r="56" ht="30" customHeight="1"/>
    <row r="58" ht="32" customHeight="1"/>
  </sheetData>
  <mergeCells count="7">
    <mergeCell ref="A1:L1"/>
    <mergeCell ref="A2:L2"/>
    <mergeCell ref="E3:F3"/>
    <mergeCell ref="D4:E4"/>
    <mergeCell ref="A8:A11"/>
    <mergeCell ref="C8:C10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workbookViewId="0">
      <selection activeCell="A8" sqref="A8:A16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I2" s="6"/>
      <c r="J2" s="4"/>
      <c r="K2" s="4"/>
      <c r="L2" s="4"/>
    </row>
    <row r="3" spans="4:7">
      <c r="D3" s="7" t="s">
        <v>2</v>
      </c>
      <c r="E3" s="8">
        <v>45745</v>
      </c>
      <c r="F3" s="8"/>
      <c r="G3" s="9"/>
    </row>
    <row r="4" ht="18" customHeight="1" spans="3:13">
      <c r="C4" s="7" t="s">
        <v>3</v>
      </c>
      <c r="D4" s="10" t="s">
        <v>41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29" customHeight="1" spans="1:12">
      <c r="A8" s="42" t="s">
        <v>30</v>
      </c>
      <c r="B8" s="21" t="s">
        <v>31</v>
      </c>
      <c r="C8" s="43" t="s">
        <v>32</v>
      </c>
      <c r="D8" s="23"/>
      <c r="E8" s="24" t="s">
        <v>42</v>
      </c>
      <c r="F8" s="44">
        <v>2500</v>
      </c>
      <c r="G8" s="26">
        <v>25</v>
      </c>
      <c r="H8" s="26">
        <f>SUM(F8:G8)</f>
        <v>2525</v>
      </c>
      <c r="I8" s="36" t="s">
        <v>43</v>
      </c>
      <c r="J8" s="51">
        <v>33</v>
      </c>
      <c r="K8" s="51">
        <v>33.5</v>
      </c>
      <c r="L8" s="52"/>
    </row>
    <row r="9" s="1" customFormat="1" ht="24.75" customHeight="1" spans="1:12">
      <c r="A9" s="45"/>
      <c r="B9" s="21" t="s">
        <v>31</v>
      </c>
      <c r="C9" s="46"/>
      <c r="D9" s="23"/>
      <c r="E9" s="24" t="s">
        <v>42</v>
      </c>
      <c r="F9" s="25">
        <v>2400</v>
      </c>
      <c r="G9" s="25">
        <v>24</v>
      </c>
      <c r="H9" s="26">
        <f t="shared" ref="H9:H16" si="0">SUM(F9:G9)</f>
        <v>2424</v>
      </c>
      <c r="I9" s="36" t="s">
        <v>44</v>
      </c>
      <c r="J9" s="51">
        <v>31.6</v>
      </c>
      <c r="K9" s="51">
        <v>32.1</v>
      </c>
      <c r="L9" s="38"/>
    </row>
    <row r="10" s="1" customFormat="1" ht="24.75" customHeight="1" spans="1:12">
      <c r="A10" s="45"/>
      <c r="B10" s="21" t="s">
        <v>31</v>
      </c>
      <c r="C10" s="47" t="s">
        <v>32</v>
      </c>
      <c r="D10" s="23"/>
      <c r="E10" s="24" t="s">
        <v>42</v>
      </c>
      <c r="F10" s="25">
        <v>2380</v>
      </c>
      <c r="G10" s="25">
        <v>23</v>
      </c>
      <c r="H10" s="26">
        <f t="shared" si="0"/>
        <v>2403</v>
      </c>
      <c r="I10" s="36" t="s">
        <v>44</v>
      </c>
      <c r="J10" s="37">
        <v>31.4</v>
      </c>
      <c r="K10" s="37">
        <v>31.9</v>
      </c>
      <c r="L10" s="38"/>
    </row>
    <row r="11" s="1" customFormat="1" ht="24.75" customHeight="1" spans="1:12">
      <c r="A11" s="45"/>
      <c r="B11" s="21" t="s">
        <v>31</v>
      </c>
      <c r="C11" s="48" t="s">
        <v>36</v>
      </c>
      <c r="D11" s="23"/>
      <c r="E11" s="24" t="s">
        <v>33</v>
      </c>
      <c r="F11" s="25">
        <v>4000</v>
      </c>
      <c r="G11" s="25">
        <v>40</v>
      </c>
      <c r="H11" s="26">
        <f t="shared" si="0"/>
        <v>4040</v>
      </c>
      <c r="I11" s="36" t="s">
        <v>45</v>
      </c>
      <c r="J11" s="37">
        <v>36</v>
      </c>
      <c r="K11" s="37">
        <v>36.5</v>
      </c>
      <c r="L11" s="38"/>
    </row>
    <row r="12" s="1" customFormat="1" ht="24.75" customHeight="1" spans="1:12">
      <c r="A12" s="45"/>
      <c r="B12" s="21" t="s">
        <v>31</v>
      </c>
      <c r="C12" s="49"/>
      <c r="D12" s="23"/>
      <c r="E12" s="24" t="s">
        <v>33</v>
      </c>
      <c r="F12" s="25">
        <v>4000</v>
      </c>
      <c r="G12" s="25">
        <v>40</v>
      </c>
      <c r="H12" s="26">
        <f t="shared" si="0"/>
        <v>4040</v>
      </c>
      <c r="I12" s="36" t="s">
        <v>46</v>
      </c>
      <c r="J12" s="37">
        <v>36</v>
      </c>
      <c r="K12" s="37">
        <v>36.5</v>
      </c>
      <c r="L12" s="38"/>
    </row>
    <row r="13" s="1" customFormat="1" ht="24.75" customHeight="1" spans="1:12">
      <c r="A13" s="45"/>
      <c r="B13" s="21" t="s">
        <v>31</v>
      </c>
      <c r="C13" s="49"/>
      <c r="D13" s="23"/>
      <c r="E13" s="24" t="s">
        <v>33</v>
      </c>
      <c r="F13" s="25">
        <v>4000</v>
      </c>
      <c r="G13" s="25">
        <v>40</v>
      </c>
      <c r="H13" s="26">
        <f t="shared" si="0"/>
        <v>4040</v>
      </c>
      <c r="I13" s="36" t="s">
        <v>47</v>
      </c>
      <c r="J13" s="37">
        <v>36</v>
      </c>
      <c r="K13" s="37">
        <v>36.5</v>
      </c>
      <c r="L13" s="38"/>
    </row>
    <row r="14" s="1" customFormat="1" ht="24.75" customHeight="1" spans="1:12">
      <c r="A14" s="45"/>
      <c r="B14" s="21" t="s">
        <v>31</v>
      </c>
      <c r="C14" s="49"/>
      <c r="D14" s="23"/>
      <c r="E14" s="24" t="s">
        <v>33</v>
      </c>
      <c r="F14" s="25">
        <v>4000</v>
      </c>
      <c r="G14" s="25">
        <v>40</v>
      </c>
      <c r="H14" s="26">
        <f t="shared" si="0"/>
        <v>4040</v>
      </c>
      <c r="I14" s="36" t="s">
        <v>48</v>
      </c>
      <c r="J14" s="37">
        <v>36</v>
      </c>
      <c r="K14" s="37">
        <v>36.5</v>
      </c>
      <c r="L14" s="38"/>
    </row>
    <row r="15" s="1" customFormat="1" ht="24.75" customHeight="1" spans="1:12">
      <c r="A15" s="45"/>
      <c r="B15" s="21" t="s">
        <v>31</v>
      </c>
      <c r="C15" s="50"/>
      <c r="D15" s="23"/>
      <c r="E15" s="24" t="s">
        <v>33</v>
      </c>
      <c r="F15" s="25">
        <v>3600</v>
      </c>
      <c r="G15" s="25">
        <v>36</v>
      </c>
      <c r="H15" s="26">
        <f t="shared" si="0"/>
        <v>3636</v>
      </c>
      <c r="I15" s="36" t="s">
        <v>49</v>
      </c>
      <c r="J15" s="37">
        <v>32.3</v>
      </c>
      <c r="K15" s="37">
        <v>32.8</v>
      </c>
      <c r="L15" s="38"/>
    </row>
    <row r="16" s="1" customFormat="1" ht="24.75" customHeight="1" spans="1:12">
      <c r="A16" s="45"/>
      <c r="B16" s="21" t="s">
        <v>31</v>
      </c>
      <c r="C16" s="46" t="s">
        <v>32</v>
      </c>
      <c r="D16" s="23"/>
      <c r="E16" s="24" t="s">
        <v>50</v>
      </c>
      <c r="F16" s="25">
        <v>1280</v>
      </c>
      <c r="G16" s="25">
        <v>12</v>
      </c>
      <c r="H16" s="26">
        <f t="shared" si="0"/>
        <v>1292</v>
      </c>
      <c r="I16" s="36" t="s">
        <v>51</v>
      </c>
      <c r="J16" s="37">
        <v>13.3</v>
      </c>
      <c r="K16" s="37">
        <v>13.8</v>
      </c>
      <c r="L16" s="38"/>
    </row>
    <row r="17" s="1" customFormat="1" ht="24.75" customHeight="1" spans="1:12">
      <c r="A17" s="29"/>
      <c r="B17" s="23"/>
      <c r="C17" s="30"/>
      <c r="D17" s="23"/>
      <c r="E17" s="31"/>
      <c r="F17" s="25"/>
      <c r="G17" s="25"/>
      <c r="H17" s="25"/>
      <c r="I17" s="39"/>
      <c r="J17" s="37"/>
      <c r="K17" s="37"/>
      <c r="L17" s="38"/>
    </row>
    <row r="18" s="1" customFormat="1" ht="24.75" customHeight="1" spans="1:12">
      <c r="A18" s="29" t="s">
        <v>39</v>
      </c>
      <c r="B18" s="23"/>
      <c r="C18" s="23"/>
      <c r="D18" s="23"/>
      <c r="E18" s="23"/>
      <c r="F18" s="25">
        <f>SUM(F8:F16)</f>
        <v>28160</v>
      </c>
      <c r="G18" s="25">
        <f>SUM(G8:G16)</f>
        <v>280</v>
      </c>
      <c r="H18" s="25">
        <f t="shared" ref="F18:H18" si="1">SUM(H8:H11)</f>
        <v>11392</v>
      </c>
      <c r="I18" s="40" t="s">
        <v>52</v>
      </c>
      <c r="J18" s="37">
        <f>SUM(J8:J16)</f>
        <v>285.6</v>
      </c>
      <c r="K18" s="37">
        <f>SUM(K8:K16)</f>
        <v>290.1</v>
      </c>
      <c r="L18" s="38"/>
    </row>
    <row r="23" spans="13:13">
      <c r="M23" s="41"/>
    </row>
    <row r="25" spans="13:13">
      <c r="M25" s="1"/>
    </row>
    <row r="26" ht="34" customHeight="1" spans="13:13">
      <c r="M26" s="1"/>
    </row>
    <row r="27" ht="29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/>
    <row r="38" ht="26" customHeight="1"/>
    <row r="39" ht="26" customHeight="1"/>
    <row r="40" ht="26" customHeight="1"/>
    <row r="41" ht="30" customHeight="1"/>
    <row r="42" ht="26" customHeight="1"/>
    <row r="43" ht="24" customHeight="1"/>
    <row r="44" ht="25" customHeight="1"/>
    <row r="45" ht="32" customHeight="1"/>
    <row r="46" ht="24" customHeight="1"/>
    <row r="47" ht="34" customHeight="1"/>
    <row r="48" ht="28" customHeight="1"/>
    <row r="50" ht="29" customHeight="1"/>
    <row r="59" ht="32" customHeight="1"/>
    <row r="60" ht="27" customHeight="1"/>
    <row r="61" ht="30" customHeight="1"/>
    <row r="63" ht="32" customHeight="1"/>
  </sheetData>
  <mergeCells count="8">
    <mergeCell ref="A1:L1"/>
    <mergeCell ref="A2:L2"/>
    <mergeCell ref="E3:F3"/>
    <mergeCell ref="D4:E4"/>
    <mergeCell ref="A8:A16"/>
    <mergeCell ref="C8:C9"/>
    <mergeCell ref="C11:C15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tabSelected="1" workbookViewId="0">
      <selection activeCell="L20" sqref="A1:L20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I2" s="6"/>
      <c r="J2" s="4"/>
      <c r="K2" s="4"/>
      <c r="L2" s="4"/>
    </row>
    <row r="3" spans="4:7">
      <c r="D3" s="7" t="s">
        <v>2</v>
      </c>
      <c r="E3" s="8">
        <v>45747</v>
      </c>
      <c r="F3" s="8"/>
      <c r="G3" s="9"/>
    </row>
    <row r="4" ht="18" customHeight="1" spans="3:13">
      <c r="C4" s="7" t="s">
        <v>3</v>
      </c>
      <c r="D4" s="10" t="s">
        <v>53</v>
      </c>
      <c r="E4" s="10"/>
      <c r="F4" s="10" t="s">
        <v>5</v>
      </c>
      <c r="G4" s="10"/>
      <c r="H4" s="10"/>
      <c r="I4" s="10"/>
      <c r="J4" s="10"/>
      <c r="K4" s="10"/>
      <c r="L4" s="10"/>
      <c r="M4" s="32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4" t="s">
        <v>15</v>
      </c>
      <c r="K6" s="34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5" t="s">
        <v>26</v>
      </c>
      <c r="J7" s="34" t="s">
        <v>27</v>
      </c>
      <c r="K7" s="34" t="s">
        <v>28</v>
      </c>
      <c r="L7" s="15" t="s">
        <v>29</v>
      </c>
    </row>
    <row r="8" s="1" customFormat="1" ht="24.75" customHeight="1" spans="1:12">
      <c r="A8" s="20" t="s">
        <v>30</v>
      </c>
      <c r="B8" s="21" t="s">
        <v>31</v>
      </c>
      <c r="C8" s="22" t="s">
        <v>36</v>
      </c>
      <c r="D8" s="23"/>
      <c r="E8" s="24" t="s">
        <v>33</v>
      </c>
      <c r="F8" s="25">
        <v>3500</v>
      </c>
      <c r="G8" s="25">
        <v>35</v>
      </c>
      <c r="H8" s="26">
        <f>SUM(F8:G8)</f>
        <v>3535</v>
      </c>
      <c r="I8" s="36" t="s">
        <v>54</v>
      </c>
      <c r="J8" s="37">
        <v>31.5</v>
      </c>
      <c r="K8" s="37">
        <v>32</v>
      </c>
      <c r="L8" s="38"/>
    </row>
    <row r="9" s="1" customFormat="1" ht="24.75" customHeight="1" spans="1:12">
      <c r="A9" s="20"/>
      <c r="B9" s="21" t="s">
        <v>31</v>
      </c>
      <c r="C9" s="27"/>
      <c r="D9" s="23"/>
      <c r="E9" s="24" t="s">
        <v>33</v>
      </c>
      <c r="F9" s="25">
        <v>3500</v>
      </c>
      <c r="G9" s="25">
        <v>35</v>
      </c>
      <c r="H9" s="26">
        <f t="shared" ref="H9:H18" si="0">SUM(F9:G9)</f>
        <v>3535</v>
      </c>
      <c r="I9" s="36" t="s">
        <v>55</v>
      </c>
      <c r="J9" s="37">
        <v>31.5</v>
      </c>
      <c r="K9" s="37">
        <v>32</v>
      </c>
      <c r="L9" s="38"/>
    </row>
    <row r="10" s="1" customFormat="1" ht="24.75" customHeight="1" spans="1:12">
      <c r="A10" s="20"/>
      <c r="B10" s="21" t="s">
        <v>31</v>
      </c>
      <c r="C10" s="27"/>
      <c r="D10" s="23"/>
      <c r="E10" s="24" t="s">
        <v>33</v>
      </c>
      <c r="F10" s="25">
        <v>3500</v>
      </c>
      <c r="G10" s="25">
        <v>35</v>
      </c>
      <c r="H10" s="26">
        <f t="shared" si="0"/>
        <v>3535</v>
      </c>
      <c r="I10" s="36" t="s">
        <v>56</v>
      </c>
      <c r="J10" s="37">
        <v>31.5</v>
      </c>
      <c r="K10" s="37">
        <v>32</v>
      </c>
      <c r="L10" s="38"/>
    </row>
    <row r="11" s="1" customFormat="1" ht="24.75" customHeight="1" spans="1:12">
      <c r="A11" s="20"/>
      <c r="B11" s="21" t="s">
        <v>31</v>
      </c>
      <c r="C11" s="27"/>
      <c r="D11" s="23"/>
      <c r="E11" s="24" t="s">
        <v>33</v>
      </c>
      <c r="F11" s="25">
        <v>3500</v>
      </c>
      <c r="G11" s="25">
        <v>35</v>
      </c>
      <c r="H11" s="26">
        <f t="shared" si="0"/>
        <v>3535</v>
      </c>
      <c r="I11" s="36" t="s">
        <v>57</v>
      </c>
      <c r="J11" s="37">
        <v>31.5</v>
      </c>
      <c r="K11" s="37">
        <v>32</v>
      </c>
      <c r="L11" s="38"/>
    </row>
    <row r="12" s="1" customFormat="1" ht="24.75" customHeight="1" spans="1:12">
      <c r="A12" s="20"/>
      <c r="B12" s="21" t="s">
        <v>31</v>
      </c>
      <c r="C12" s="27"/>
      <c r="D12" s="23"/>
      <c r="E12" s="24" t="s">
        <v>33</v>
      </c>
      <c r="F12" s="25">
        <v>3500</v>
      </c>
      <c r="G12" s="25">
        <v>35</v>
      </c>
      <c r="H12" s="26">
        <f t="shared" si="0"/>
        <v>3535</v>
      </c>
      <c r="I12" s="36" t="s">
        <v>58</v>
      </c>
      <c r="J12" s="37">
        <v>31.5</v>
      </c>
      <c r="K12" s="37">
        <v>32</v>
      </c>
      <c r="L12" s="38"/>
    </row>
    <row r="13" s="1" customFormat="1" ht="24.75" customHeight="1" spans="1:12">
      <c r="A13" s="20"/>
      <c r="B13" s="21" t="s">
        <v>31</v>
      </c>
      <c r="C13" s="27"/>
      <c r="D13" s="23"/>
      <c r="E13" s="24" t="s">
        <v>33</v>
      </c>
      <c r="F13" s="25">
        <v>3500</v>
      </c>
      <c r="G13" s="25">
        <v>35</v>
      </c>
      <c r="H13" s="26">
        <f t="shared" si="0"/>
        <v>3535</v>
      </c>
      <c r="I13" s="36" t="s">
        <v>59</v>
      </c>
      <c r="J13" s="37">
        <v>31.5</v>
      </c>
      <c r="K13" s="37">
        <v>32</v>
      </c>
      <c r="L13" s="38"/>
    </row>
    <row r="14" s="1" customFormat="1" ht="24.75" customHeight="1" spans="1:12">
      <c r="A14" s="20"/>
      <c r="B14" s="21" t="s">
        <v>31</v>
      </c>
      <c r="C14" s="27"/>
      <c r="D14" s="23"/>
      <c r="E14" s="24" t="s">
        <v>33</v>
      </c>
      <c r="F14" s="25">
        <v>3500</v>
      </c>
      <c r="G14" s="25">
        <v>35</v>
      </c>
      <c r="H14" s="26">
        <f t="shared" si="0"/>
        <v>3535</v>
      </c>
      <c r="I14" s="36" t="s">
        <v>60</v>
      </c>
      <c r="J14" s="37">
        <v>31.5</v>
      </c>
      <c r="K14" s="37">
        <v>32</v>
      </c>
      <c r="L14" s="38"/>
    </row>
    <row r="15" s="1" customFormat="1" ht="24.75" customHeight="1" spans="1:12">
      <c r="A15" s="20"/>
      <c r="B15" s="21" t="s">
        <v>31</v>
      </c>
      <c r="C15" s="27"/>
      <c r="D15" s="23"/>
      <c r="E15" s="24" t="s">
        <v>33</v>
      </c>
      <c r="F15" s="25">
        <v>3500</v>
      </c>
      <c r="G15" s="25">
        <v>35</v>
      </c>
      <c r="H15" s="26">
        <f t="shared" si="0"/>
        <v>3535</v>
      </c>
      <c r="I15" s="36" t="s">
        <v>61</v>
      </c>
      <c r="J15" s="37">
        <v>31.5</v>
      </c>
      <c r="K15" s="37">
        <v>32</v>
      </c>
      <c r="L15" s="38"/>
    </row>
    <row r="16" s="1" customFormat="1" ht="24.75" customHeight="1" spans="1:12">
      <c r="A16" s="20"/>
      <c r="B16" s="21" t="s">
        <v>31</v>
      </c>
      <c r="C16" s="27"/>
      <c r="D16" s="23"/>
      <c r="E16" s="24" t="s">
        <v>33</v>
      </c>
      <c r="F16" s="25">
        <v>3500</v>
      </c>
      <c r="G16" s="25">
        <v>35</v>
      </c>
      <c r="H16" s="26">
        <f t="shared" si="0"/>
        <v>3535</v>
      </c>
      <c r="I16" s="36" t="s">
        <v>62</v>
      </c>
      <c r="J16" s="37">
        <v>31.5</v>
      </c>
      <c r="K16" s="37">
        <v>32</v>
      </c>
      <c r="L16" s="38"/>
    </row>
    <row r="17" s="1" customFormat="1" ht="24.75" customHeight="1" spans="1:12">
      <c r="A17" s="20"/>
      <c r="B17" s="21" t="s">
        <v>31</v>
      </c>
      <c r="C17" s="27"/>
      <c r="D17" s="23"/>
      <c r="E17" s="24" t="s">
        <v>33</v>
      </c>
      <c r="F17" s="25">
        <v>3500</v>
      </c>
      <c r="G17" s="25">
        <v>35</v>
      </c>
      <c r="H17" s="26">
        <f t="shared" si="0"/>
        <v>3535</v>
      </c>
      <c r="I17" s="36" t="s">
        <v>63</v>
      </c>
      <c r="J17" s="37">
        <v>31.5</v>
      </c>
      <c r="K17" s="37">
        <v>32</v>
      </c>
      <c r="L17" s="38"/>
    </row>
    <row r="18" s="1" customFormat="1" ht="24.75" customHeight="1" spans="1:12">
      <c r="A18" s="20"/>
      <c r="B18" s="21" t="s">
        <v>31</v>
      </c>
      <c r="C18" s="28"/>
      <c r="D18" s="23"/>
      <c r="E18" s="24" t="s">
        <v>33</v>
      </c>
      <c r="F18" s="25">
        <v>1000</v>
      </c>
      <c r="G18" s="25">
        <v>10</v>
      </c>
      <c r="H18" s="26">
        <f t="shared" si="0"/>
        <v>1010</v>
      </c>
      <c r="I18" s="36" t="s">
        <v>64</v>
      </c>
      <c r="J18" s="37">
        <v>8.6</v>
      </c>
      <c r="K18" s="37">
        <v>9.1</v>
      </c>
      <c r="L18" s="38"/>
    </row>
    <row r="19" s="1" customFormat="1" ht="24.75" customHeight="1" spans="1:12">
      <c r="A19" s="29"/>
      <c r="B19" s="23"/>
      <c r="C19" s="30"/>
      <c r="D19" s="23"/>
      <c r="E19" s="31"/>
      <c r="F19" s="25"/>
      <c r="G19" s="25"/>
      <c r="H19" s="25"/>
      <c r="I19" s="39"/>
      <c r="J19" s="37"/>
      <c r="K19" s="37"/>
      <c r="L19" s="38"/>
    </row>
    <row r="20" s="1" customFormat="1" ht="24.75" customHeight="1" spans="1:12">
      <c r="A20" s="29" t="s">
        <v>39</v>
      </c>
      <c r="B20" s="23"/>
      <c r="C20" s="23"/>
      <c r="D20" s="23"/>
      <c r="E20" s="23"/>
      <c r="F20" s="25">
        <f>SUM(F8:F18)</f>
        <v>36000</v>
      </c>
      <c r="G20" s="25">
        <f>SUM(G8:G18)</f>
        <v>360</v>
      </c>
      <c r="H20" s="25">
        <f>SUM(H8:H18)</f>
        <v>36360</v>
      </c>
      <c r="I20" s="40" t="s">
        <v>65</v>
      </c>
      <c r="J20" s="37">
        <f>SUM(J8:J18)</f>
        <v>323.6</v>
      </c>
      <c r="K20" s="37">
        <f>SUM(K8:K18)</f>
        <v>329.1</v>
      </c>
      <c r="L20" s="38"/>
    </row>
    <row r="25" spans="13:13">
      <c r="M25" s="41"/>
    </row>
    <row r="27" spans="13:13">
      <c r="M27" s="1"/>
    </row>
    <row r="28" ht="34" customHeight="1" spans="13:13">
      <c r="M28" s="1"/>
    </row>
    <row r="29" ht="29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/>
    <row r="40" ht="26" customHeight="1"/>
    <row r="41" ht="26" customHeight="1"/>
    <row r="42" ht="26" customHeight="1"/>
    <row r="43" ht="30" customHeight="1"/>
    <row r="44" ht="26" customHeight="1"/>
    <row r="45" ht="24" customHeight="1"/>
    <row r="46" ht="25" customHeight="1"/>
    <row r="47" ht="32" customHeight="1"/>
    <row r="48" ht="24" customHeight="1"/>
    <row r="49" ht="34" customHeight="1"/>
    <row r="50" ht="28" customHeight="1"/>
    <row r="52" ht="29" customHeight="1"/>
    <row r="61" ht="32" customHeight="1"/>
    <row r="62" ht="27" customHeight="1"/>
    <row r="63" ht="30" customHeight="1"/>
    <row r="65" ht="32" customHeight="1"/>
  </sheetData>
  <mergeCells count="7">
    <mergeCell ref="A1:L1"/>
    <mergeCell ref="A2:L2"/>
    <mergeCell ref="E3:F3"/>
    <mergeCell ref="D4:E4"/>
    <mergeCell ref="A8:A18"/>
    <mergeCell ref="C8:C18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 (2)</vt:lpstr>
      <vt:lpstr>第三批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2025-03-31T05:45:53Z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53F6F79B6AC84B749288C9DF07E760C1_13</vt:lpwstr>
  </property>
</Properties>
</file>