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<sst xmlns="http://schemas.openxmlformats.org/spreadsheetml/2006/main" count="78" uniqueCount="52">
  <si>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</si>
  <si>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</si>
  <si>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</si>
  <si>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南通市崇川区世纪大道375号A座14楼 张女士 13806298099 顺丰1539378394283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</si>
  <si>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</si>
  <si>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</si>
  <si>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</si>
  <si>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</si>
  <si>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</si>
  <si>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</si>
  <si>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</si>
  <si>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</si>
  <si>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</si>
  <si>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</si>
  <si>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</si>
  <si>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</si>
  <si>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</si>
  <si>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</si>
  <si>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</si>
  <si>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</si>
  <si>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</si>
  <si>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</si>
  <si>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</si>
  <si>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</si>
  <si>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</si>
  <si>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P25040014</t>
  </si>
  <si>
    <t xml:space="preserve">21 AULTH09845                                     </t>
  </si>
  <si>
    <t xml:space="preserve">E8583AX                                                                                             </t>
  </si>
  <si>
    <t>26*16*11</t>
  </si>
  <si>
    <t xml:space="preserve">E8628AX                                                                                             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</si>
  <si>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</si>
  <si>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</si>
  <si>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</si>
  <si>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</si>
  <si>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</si>
  <si>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</si>
  <si>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</si>
  <si>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BG501 - BEIGE</t>
  </si>
  <si>
    <t>XS</t>
  </si>
  <si>
    <t>1543869/1543870</t>
  </si>
  <si>
    <t>E8583AX</t>
  </si>
  <si>
    <t>S</t>
  </si>
  <si>
    <t>M</t>
  </si>
  <si>
    <t>L</t>
  </si>
  <si>
    <t>空白吊牌</t>
  </si>
  <si>
    <t>NV250 - NAVY</t>
  </si>
  <si>
    <t>1543085/1543231</t>
  </si>
  <si>
    <t>E8628AX</t>
  </si>
  <si>
    <t>XL</t>
  </si>
  <si>
    <t>ER128 - ECRU</t>
  </si>
  <si>
    <t>1543091/1543089</t>
  </si>
  <si>
    <t>1543083/1543090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</si>
</sst>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 wrapText="1"/>
    </xf>
    <xf numFmtId="1" fontId="14" fillId="0" borderId="4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7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workbookViewId="0">
      <selection activeCell="F15" sqref="F15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45748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7" t="s">
        <v>11</v>
      </c>
      <c r="J6" s="57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8" t="s">
        <v>22</v>
      </c>
      <c r="J7" s="58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/>
      <c r="D8" s="28" t="s">
        <v>27</v>
      </c>
      <c r="E8" s="30">
        <v>98</v>
      </c>
      <c r="F8" s="30"/>
      <c r="G8" s="30">
        <v>105</v>
      </c>
      <c r="H8" s="31">
        <v>1</v>
      </c>
      <c r="I8" s="30"/>
      <c r="J8" s="27">
        <v>1.8</v>
      </c>
      <c r="K8" s="27" t="s">
        <v>28</v>
      </c>
    </row>
    <row r="9" ht="15" spans="1:11">
      <c r="A9" s="32"/>
      <c r="B9" s="28" t="s">
        <v>26</v>
      </c>
      <c r="C9" s="33"/>
      <c r="D9" s="28" t="s">
        <v>29</v>
      </c>
      <c r="E9" s="30">
        <v>968</v>
      </c>
      <c r="F9" s="30"/>
      <c r="G9" s="30">
        <v>1007</v>
      </c>
      <c r="H9" s="34"/>
      <c r="I9" s="30"/>
      <c r="J9" s="32"/>
      <c r="K9" s="32"/>
    </row>
    <row r="10" ht="15" spans="1:11">
      <c r="A10" s="32"/>
      <c r="B10" s="28" t="s">
        <v>30</v>
      </c>
      <c r="C10" s="33"/>
      <c r="D10" s="28" t="s">
        <v>27</v>
      </c>
      <c r="E10" s="30">
        <v>119</v>
      </c>
      <c r="F10" s="30"/>
      <c r="G10" s="30">
        <v>122</v>
      </c>
      <c r="H10" s="34"/>
      <c r="I10" s="30"/>
      <c r="J10" s="32"/>
      <c r="K10" s="32"/>
    </row>
    <row r="11" ht="15" spans="1:11">
      <c r="A11" s="35"/>
      <c r="B11" s="28" t="s">
        <v>30</v>
      </c>
      <c r="C11" s="36"/>
      <c r="D11" s="28" t="s">
        <v>29</v>
      </c>
      <c r="E11" s="30">
        <v>363</v>
      </c>
      <c r="F11" s="30"/>
      <c r="G11" s="30">
        <v>370</v>
      </c>
      <c r="H11" s="37"/>
      <c r="I11" s="30"/>
      <c r="J11" s="35"/>
      <c r="K11" s="35"/>
    </row>
    <row r="12" spans="1:11">
      <c r="A12" s="30" t="s">
        <v>31</v>
      </c>
      <c r="B12" s="30"/>
      <c r="C12" s="30"/>
      <c r="D12" s="30"/>
      <c r="E12" s="30">
        <f>SUM(E8:E11)</f>
        <v>1548</v>
      </c>
      <c r="F12" s="30"/>
      <c r="G12" s="30">
        <f>SUM(G8:G11)</f>
        <v>1604</v>
      </c>
      <c r="H12" s="38">
        <f>SUM(H8:H11)</f>
        <v>1</v>
      </c>
      <c r="I12" s="30"/>
      <c r="J12" s="30">
        <f>SUM(J8:J11)</f>
        <v>1.8</v>
      </c>
      <c r="K12" s="30"/>
    </row>
    <row r="15" spans="1:6">
      <c r="A15" s="39" t="s">
        <v>32</v>
      </c>
      <c r="B15" s="39" t="s">
        <v>33</v>
      </c>
      <c r="C15" s="40" t="s">
        <v>18</v>
      </c>
      <c r="D15" s="41" t="s">
        <v>34</v>
      </c>
      <c r="E15" s="39" t="s">
        <v>35</v>
      </c>
      <c r="F15" s="39" t="s">
        <v>36</v>
      </c>
    </row>
    <row r="16" ht="15" spans="1:6">
      <c r="A16" s="42" t="s">
        <v>37</v>
      </c>
      <c r="B16" s="43" t="s">
        <v>38</v>
      </c>
      <c r="C16" s="40">
        <v>28</v>
      </c>
      <c r="D16" s="41">
        <f t="shared" ref="D16:D19" si="0">C16*1.03+1</f>
        <v>29.84</v>
      </c>
      <c r="E16" s="44" t="s">
        <v>39</v>
      </c>
      <c r="F16" s="44" t="s">
        <v>40</v>
      </c>
    </row>
    <row r="17" ht="15" spans="1:6">
      <c r="A17" s="45"/>
      <c r="B17" s="43" t="s">
        <v>41</v>
      </c>
      <c r="C17" s="40">
        <v>28</v>
      </c>
      <c r="D17" s="41">
        <f t="shared" si="0"/>
        <v>29.84</v>
      </c>
      <c r="E17" s="46"/>
      <c r="F17" s="46"/>
    </row>
    <row r="18" ht="15" spans="1:6">
      <c r="A18" s="45"/>
      <c r="B18" s="43" t="s">
        <v>42</v>
      </c>
      <c r="C18" s="40">
        <v>28</v>
      </c>
      <c r="D18" s="41">
        <f t="shared" si="0"/>
        <v>29.84</v>
      </c>
      <c r="E18" s="46"/>
      <c r="F18" s="46"/>
    </row>
    <row r="19" ht="15" spans="1:6">
      <c r="A19" s="47"/>
      <c r="B19" s="43" t="s">
        <v>43</v>
      </c>
      <c r="C19" s="40">
        <v>14</v>
      </c>
      <c r="D19" s="41">
        <f t="shared" si="0"/>
        <v>15.42</v>
      </c>
      <c r="E19" s="48"/>
      <c r="F19" s="48"/>
    </row>
    <row r="20" spans="1:6">
      <c r="A20" s="39" t="s">
        <v>31</v>
      </c>
      <c r="B20" s="39"/>
      <c r="C20" s="40">
        <f>SUM(C16:C19)</f>
        <v>98</v>
      </c>
      <c r="D20" s="41">
        <f>SUM(D16:D19)</f>
        <v>104.94</v>
      </c>
      <c r="E20" s="39"/>
      <c r="F20" s="39"/>
    </row>
    <row r="21" spans="3:4">
      <c r="C21" s="49"/>
      <c r="D21" s="49"/>
    </row>
    <row r="22" ht="15" spans="1:6">
      <c r="A22" s="30" t="s">
        <v>44</v>
      </c>
      <c r="B22" s="30"/>
      <c r="C22" s="50">
        <v>119</v>
      </c>
      <c r="D22" s="50">
        <v>122</v>
      </c>
      <c r="E22" s="51">
        <v>1543844</v>
      </c>
      <c r="F22" s="30" t="s">
        <v>40</v>
      </c>
    </row>
    <row r="23" spans="3:4">
      <c r="C23" s="49"/>
      <c r="D23" s="49"/>
    </row>
    <row r="24" spans="3:4">
      <c r="C24" s="49"/>
      <c r="D24" s="49"/>
    </row>
    <row r="25" spans="1:6">
      <c r="A25" s="39" t="s">
        <v>32</v>
      </c>
      <c r="B25" s="39" t="s">
        <v>33</v>
      </c>
      <c r="C25" s="40" t="s">
        <v>18</v>
      </c>
      <c r="D25" s="41" t="s">
        <v>34</v>
      </c>
      <c r="E25" s="39" t="s">
        <v>35</v>
      </c>
      <c r="F25" s="39" t="s">
        <v>36</v>
      </c>
    </row>
    <row r="26" ht="15" spans="1:6">
      <c r="A26" s="44" t="s">
        <v>45</v>
      </c>
      <c r="B26" s="52" t="s">
        <v>38</v>
      </c>
      <c r="C26" s="40">
        <v>36</v>
      </c>
      <c r="D26" s="41">
        <f t="shared" ref="D26:D35" si="1">C26*1.03+1</f>
        <v>38.08</v>
      </c>
      <c r="E26" s="44" t="s">
        <v>46</v>
      </c>
      <c r="F26" s="53" t="s">
        <v>47</v>
      </c>
    </row>
    <row r="27" ht="15" spans="1:6">
      <c r="A27" s="46"/>
      <c r="B27" s="52" t="s">
        <v>41</v>
      </c>
      <c r="C27" s="40">
        <v>54</v>
      </c>
      <c r="D27" s="41">
        <f t="shared" si="1"/>
        <v>56.62</v>
      </c>
      <c r="E27" s="46"/>
      <c r="F27" s="54"/>
    </row>
    <row r="28" ht="15" spans="1:6">
      <c r="A28" s="46"/>
      <c r="B28" s="52" t="s">
        <v>42</v>
      </c>
      <c r="C28" s="40">
        <v>54</v>
      </c>
      <c r="D28" s="41">
        <f t="shared" si="1"/>
        <v>56.62</v>
      </c>
      <c r="E28" s="46"/>
      <c r="F28" s="54"/>
    </row>
    <row r="29" ht="15" spans="1:6">
      <c r="A29" s="46"/>
      <c r="B29" s="52" t="s">
        <v>43</v>
      </c>
      <c r="C29" s="40">
        <v>36</v>
      </c>
      <c r="D29" s="41">
        <f t="shared" si="1"/>
        <v>38.08</v>
      </c>
      <c r="E29" s="46"/>
      <c r="F29" s="54"/>
    </row>
    <row r="30" ht="15" spans="1:6">
      <c r="A30" s="48"/>
      <c r="B30" s="52" t="s">
        <v>48</v>
      </c>
      <c r="C30" s="40">
        <v>18</v>
      </c>
      <c r="D30" s="41">
        <f t="shared" si="1"/>
        <v>19.54</v>
      </c>
      <c r="E30" s="48"/>
      <c r="F30" s="54"/>
    </row>
    <row r="31" ht="15" spans="1:6">
      <c r="A31" s="44" t="s">
        <v>49</v>
      </c>
      <c r="B31" s="52" t="s">
        <v>38</v>
      </c>
      <c r="C31" s="40">
        <v>140</v>
      </c>
      <c r="D31" s="41">
        <f t="shared" si="1"/>
        <v>145.2</v>
      </c>
      <c r="E31" s="44" t="s">
        <v>50</v>
      </c>
      <c r="F31" s="54"/>
    </row>
    <row r="32" ht="15" spans="1:6">
      <c r="A32" s="46"/>
      <c r="B32" s="52" t="s">
        <v>41</v>
      </c>
      <c r="C32" s="40">
        <v>210</v>
      </c>
      <c r="D32" s="41">
        <f t="shared" si="1"/>
        <v>217.3</v>
      </c>
      <c r="E32" s="46"/>
      <c r="F32" s="54"/>
    </row>
    <row r="33" ht="15" spans="1:6">
      <c r="A33" s="46"/>
      <c r="B33" s="52" t="s">
        <v>42</v>
      </c>
      <c r="C33" s="40">
        <v>210</v>
      </c>
      <c r="D33" s="41">
        <f t="shared" si="1"/>
        <v>217.3</v>
      </c>
      <c r="E33" s="46"/>
      <c r="F33" s="54"/>
    </row>
    <row r="34" ht="15" spans="1:6">
      <c r="A34" s="46"/>
      <c r="B34" s="52" t="s">
        <v>43</v>
      </c>
      <c r="C34" s="40">
        <v>140</v>
      </c>
      <c r="D34" s="41">
        <f t="shared" si="1"/>
        <v>145.2</v>
      </c>
      <c r="E34" s="46"/>
      <c r="F34" s="54"/>
    </row>
    <row r="35" ht="15" spans="1:6">
      <c r="A35" s="48"/>
      <c r="B35" s="52" t="s">
        <v>48</v>
      </c>
      <c r="C35" s="40">
        <v>70</v>
      </c>
      <c r="D35" s="41">
        <f t="shared" si="1"/>
        <v>73.1</v>
      </c>
      <c r="E35" s="48"/>
      <c r="F35" s="55"/>
    </row>
    <row r="36" spans="1:6">
      <c r="A36" s="39" t="s">
        <v>31</v>
      </c>
      <c r="B36" s="39"/>
      <c r="C36" s="40">
        <f>SUM(C26:C35)</f>
        <v>968</v>
      </c>
      <c r="D36" s="41">
        <f>SUM(D26:D35)</f>
        <v>1007.04</v>
      </c>
      <c r="E36" s="39"/>
      <c r="F36" s="39"/>
    </row>
    <row r="37" spans="3:4">
      <c r="C37" s="49"/>
      <c r="D37" s="49"/>
    </row>
    <row r="38" ht="15" spans="1:6">
      <c r="A38" s="30" t="s">
        <v>44</v>
      </c>
      <c r="B38" s="30"/>
      <c r="C38" s="50">
        <v>363</v>
      </c>
      <c r="D38" s="50">
        <v>370</v>
      </c>
      <c r="E38" s="56" t="s">
        <v>51</v>
      </c>
      <c r="F38" s="30" t="s">
        <v>47</v>
      </c>
    </row>
  </sheetData>
  <mergeCells count="18">
    <mergeCell ref="A1:K1"/>
    <mergeCell ref="A2:D2"/>
    <mergeCell ref="E2:K2"/>
    <mergeCell ref="A8:A11"/>
    <mergeCell ref="A16:A19"/>
    <mergeCell ref="A26:A30"/>
    <mergeCell ref="A31:A35"/>
    <mergeCell ref="C8:C11"/>
    <mergeCell ref="E16:E19"/>
    <mergeCell ref="E26:E30"/>
    <mergeCell ref="E31:E35"/>
    <mergeCell ref="F16:F19"/>
    <mergeCell ref="F26:F35"/>
    <mergeCell ref="H8:H11"/>
    <mergeCell ref="J8:J11"/>
    <mergeCell ref="K8:K11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2025-04-01T04:08:42Z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928FAA9D05AD4B95A948C1F2E50B6306_13</vt:lpwstr>
  </property>
</Properties>
</file>