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<sst xmlns="http://schemas.openxmlformats.org/spreadsheetml/2006/main" count="61" uniqueCount="49">
  <si>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</si>
  <si>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</si>
  <si>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</si>
  <si>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熊生广东省东莞市 常平镇袁山贝大道122号13712466318 中通73548485438638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</si>
  <si>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</si>
  <si>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</si>
  <si>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</si>
  <si>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</si>
  <si>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</si>
  <si>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</si>
  <si>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</si>
  <si>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</si>
  <si>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</si>
  <si>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</si>
  <si>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</si>
  <si>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</si>
  <si>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</si>
  <si>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</si>
  <si>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</si>
  <si>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</si>
  <si>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</si>
  <si>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</si>
  <si>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</si>
  <si>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</si>
  <si>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</si>
  <si>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P25031378</t>
  </si>
  <si>
    <t xml:space="preserve">21 AULTH09845                                     </t>
  </si>
  <si>
    <t xml:space="preserve">S25030703 </t>
  </si>
  <si>
    <t xml:space="preserve">F2387AX                                                                                             </t>
  </si>
  <si>
    <t>27*21*10.5</t>
  </si>
  <si>
    <t>总计</t>
  </si>
  <si>
    <t>颜色</t>
  </si>
  <si>
    <t>尺码</t>
  </si>
  <si>
    <t>生产数</t>
  </si>
  <si>
    <t>尺码段</t>
  </si>
  <si>
    <t>PO号</t>
  </si>
  <si>
    <t>款号</t>
  </si>
  <si>
    <t>BN531</t>
  </si>
  <si>
    <t>XS</t>
  </si>
  <si>
    <t>全码</t>
  </si>
  <si>
    <t>有价格</t>
  </si>
  <si>
    <t>1593897,1593898,1593899,1593900,1593902,1593904,1593905,1593907,1593908,1593910,1593912,1593917,1593921,1593922</t>
  </si>
  <si>
    <t>F2387AX</t>
  </si>
  <si>
    <t>S</t>
  </si>
  <si>
    <t>M</t>
  </si>
  <si>
    <t>L</t>
  </si>
  <si>
    <t>XL</t>
  </si>
  <si>
    <t>XXL</t>
  </si>
  <si>
    <t>GR83 - 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</si>
</sst>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G10" sqref="G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45745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8" t="s">
        <v>11</v>
      </c>
      <c r="J6" s="38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9" t="s">
        <v>22</v>
      </c>
      <c r="J7" s="39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2324</v>
      </c>
      <c r="F8" s="29"/>
      <c r="G8" s="29">
        <v>2406</v>
      </c>
      <c r="H8" s="30">
        <v>1</v>
      </c>
      <c r="I8" s="29"/>
      <c r="J8" s="29">
        <v>2.6</v>
      </c>
      <c r="K8" s="27" t="s">
        <v>29</v>
      </c>
    </row>
    <row r="9" spans="1:11">
      <c r="A9" s="29" t="s">
        <v>30</v>
      </c>
      <c r="B9" s="29"/>
      <c r="C9" s="29"/>
      <c r="D9" s="29"/>
      <c r="E9" s="29">
        <f>SUM(E8:E8)</f>
        <v>2324</v>
      </c>
      <c r="F9" s="29"/>
      <c r="G9" s="29">
        <f>SUM(G8:G8)</f>
        <v>2406</v>
      </c>
      <c r="H9" s="30">
        <f>SUM(H8:H8)</f>
        <v>1</v>
      </c>
      <c r="I9" s="29"/>
      <c r="J9" s="29">
        <f>SUM(J8:J8)</f>
        <v>2.6</v>
      </c>
      <c r="K9" s="29"/>
    </row>
    <row r="12" spans="1:8">
      <c r="A12" s="31" t="s">
        <v>31</v>
      </c>
      <c r="B12" s="31" t="s">
        <v>32</v>
      </c>
      <c r="C12" s="32" t="s">
        <v>18</v>
      </c>
      <c r="D12" s="33" t="s">
        <v>33</v>
      </c>
      <c r="E12" s="31" t="s">
        <v>34</v>
      </c>
      <c r="F12" s="31"/>
      <c r="G12" s="31" t="s">
        <v>35</v>
      </c>
      <c r="H12" s="31" t="s">
        <v>36</v>
      </c>
    </row>
    <row r="13" spans="1:8">
      <c r="A13" s="34" t="s">
        <v>37</v>
      </c>
      <c r="B13" s="35" t="s">
        <v>38</v>
      </c>
      <c r="C13" s="32">
        <v>100</v>
      </c>
      <c r="D13" s="33">
        <f t="shared" ref="D13:D24" si="0">C13*1.03+1</f>
        <v>104</v>
      </c>
      <c r="E13" s="34" t="s">
        <v>39</v>
      </c>
      <c r="F13" s="34" t="s">
        <v>40</v>
      </c>
      <c r="G13" s="34" t="s">
        <v>41</v>
      </c>
      <c r="H13" s="34" t="s">
        <v>42</v>
      </c>
    </row>
    <row r="14" spans="1:8">
      <c r="A14" s="36"/>
      <c r="B14" s="35" t="s">
        <v>43</v>
      </c>
      <c r="C14" s="32">
        <v>300</v>
      </c>
      <c r="D14" s="33">
        <f t="shared" si="0"/>
        <v>310</v>
      </c>
      <c r="E14" s="36"/>
      <c r="F14" s="36"/>
      <c r="G14" s="36"/>
      <c r="H14" s="36"/>
    </row>
    <row r="15" spans="1:8">
      <c r="A15" s="36"/>
      <c r="B15" s="35" t="s">
        <v>44</v>
      </c>
      <c r="C15" s="32">
        <v>300</v>
      </c>
      <c r="D15" s="33">
        <f t="shared" si="0"/>
        <v>310</v>
      </c>
      <c r="E15" s="36"/>
      <c r="F15" s="36"/>
      <c r="G15" s="36"/>
      <c r="H15" s="36"/>
    </row>
    <row r="16" spans="1:8">
      <c r="A16" s="36"/>
      <c r="B16" s="35" t="s">
        <v>45</v>
      </c>
      <c r="C16" s="32">
        <v>200</v>
      </c>
      <c r="D16" s="33">
        <f t="shared" si="0"/>
        <v>207</v>
      </c>
      <c r="E16" s="36"/>
      <c r="F16" s="36"/>
      <c r="G16" s="36"/>
      <c r="H16" s="36"/>
    </row>
    <row r="17" spans="1:8">
      <c r="A17" s="36"/>
      <c r="B17" s="35" t="s">
        <v>46</v>
      </c>
      <c r="C17" s="32">
        <v>100</v>
      </c>
      <c r="D17" s="33">
        <f t="shared" si="0"/>
        <v>104</v>
      </c>
      <c r="E17" s="36"/>
      <c r="F17" s="36"/>
      <c r="G17" s="36"/>
      <c r="H17" s="36"/>
    </row>
    <row r="18" spans="1:8">
      <c r="A18" s="37"/>
      <c r="B18" s="35" t="s">
        <v>47</v>
      </c>
      <c r="C18" s="32">
        <v>100</v>
      </c>
      <c r="D18" s="33">
        <f t="shared" si="0"/>
        <v>104</v>
      </c>
      <c r="E18" s="37"/>
      <c r="F18" s="37"/>
      <c r="G18" s="37"/>
      <c r="H18" s="36"/>
    </row>
    <row r="19" spans="1:8">
      <c r="A19" s="34" t="s">
        <v>48</v>
      </c>
      <c r="B19" s="35" t="s">
        <v>38</v>
      </c>
      <c r="C19" s="32">
        <v>111</v>
      </c>
      <c r="D19" s="33">
        <f t="shared" si="0"/>
        <v>115.33</v>
      </c>
      <c r="E19" s="34" t="s">
        <v>39</v>
      </c>
      <c r="F19" s="34" t="s">
        <v>40</v>
      </c>
      <c r="G19" s="34" t="s">
        <v>41</v>
      </c>
      <c r="H19" s="36"/>
    </row>
    <row r="20" spans="1:8">
      <c r="A20" s="36"/>
      <c r="B20" s="35" t="s">
        <v>43</v>
      </c>
      <c r="C20" s="32">
        <v>334</v>
      </c>
      <c r="D20" s="33">
        <f t="shared" si="0"/>
        <v>345.02</v>
      </c>
      <c r="E20" s="36"/>
      <c r="F20" s="36"/>
      <c r="G20" s="36"/>
      <c r="H20" s="36"/>
    </row>
    <row r="21" spans="1:8">
      <c r="A21" s="36"/>
      <c r="B21" s="35" t="s">
        <v>44</v>
      </c>
      <c r="C21" s="32">
        <v>334</v>
      </c>
      <c r="D21" s="33">
        <f t="shared" si="0"/>
        <v>345.02</v>
      </c>
      <c r="E21" s="36"/>
      <c r="F21" s="36"/>
      <c r="G21" s="36"/>
      <c r="H21" s="36"/>
    </row>
    <row r="22" spans="1:8">
      <c r="A22" s="36"/>
      <c r="B22" s="35" t="s">
        <v>45</v>
      </c>
      <c r="C22" s="32">
        <v>223</v>
      </c>
      <c r="D22" s="33">
        <f t="shared" si="0"/>
        <v>230.69</v>
      </c>
      <c r="E22" s="36"/>
      <c r="F22" s="36"/>
      <c r="G22" s="36"/>
      <c r="H22" s="36"/>
    </row>
    <row r="23" spans="1:8">
      <c r="A23" s="36"/>
      <c r="B23" s="35" t="s">
        <v>46</v>
      </c>
      <c r="C23" s="32">
        <v>111</v>
      </c>
      <c r="D23" s="33">
        <f t="shared" si="0"/>
        <v>115.33</v>
      </c>
      <c r="E23" s="36"/>
      <c r="F23" s="36"/>
      <c r="G23" s="36"/>
      <c r="H23" s="36"/>
    </row>
    <row r="24" spans="1:8">
      <c r="A24" s="37"/>
      <c r="B24" s="35" t="s">
        <v>47</v>
      </c>
      <c r="C24" s="32">
        <v>111</v>
      </c>
      <c r="D24" s="33">
        <f t="shared" si="0"/>
        <v>115.33</v>
      </c>
      <c r="E24" s="37"/>
      <c r="F24" s="37"/>
      <c r="G24" s="37"/>
      <c r="H24" s="37"/>
    </row>
    <row r="25" spans="1:8">
      <c r="A25" s="31" t="s">
        <v>30</v>
      </c>
      <c r="B25" s="31"/>
      <c r="C25" s="32">
        <f>SUM(C13:C24)</f>
        <v>2324</v>
      </c>
      <c r="D25" s="33">
        <f>SUM(D13:D24)</f>
        <v>2405.72</v>
      </c>
      <c r="E25" s="31"/>
      <c r="F25" s="31"/>
      <c r="G25" s="31"/>
      <c r="H25" s="31"/>
    </row>
  </sheetData>
  <mergeCells count="14">
    <mergeCell ref="A1:K1"/>
    <mergeCell ref="A2:D2"/>
    <mergeCell ref="E2:K2"/>
    <mergeCell ref="A13:A18"/>
    <mergeCell ref="A19:A24"/>
    <mergeCell ref="E13:E18"/>
    <mergeCell ref="E19:E24"/>
    <mergeCell ref="F13:F18"/>
    <mergeCell ref="F19:F24"/>
    <mergeCell ref="G13:G18"/>
    <mergeCell ref="G19:G24"/>
    <mergeCell ref="H13:H2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2025-03-29T07:10:42Z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D31878BF11D4446DB1A53CED1BA3CFDC_13</vt:lpwstr>
  </property>
</Properties>
</file>