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75" windowHeight="35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<sst xmlns="http://schemas.openxmlformats.org/spreadsheetml/2006/main" count="120" uniqueCount="56">
  <si>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</si>
  <si>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</si>
  <si>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</si>
  <si>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华立马中通73549009928462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</si>
  <si>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</si>
  <si>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</si>
  <si>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</si>
  <si>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</si>
  <si>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</si>
  <si>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</si>
  <si>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</si>
  <si>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</si>
  <si>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</si>
  <si>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</si>
  <si>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</si>
  <si>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</si>
  <si>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</si>
  <si>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</si>
  <si>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</si>
  <si>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</si>
  <si>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</si>
  <si>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</si>
  <si>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</si>
  <si>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</si>
  <si>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</si>
  <si>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P25030962</t>
  </si>
  <si>
    <t xml:space="preserve">21 AULTH09845                                     </t>
  </si>
  <si>
    <t xml:space="preserve">S25030401 </t>
  </si>
  <si>
    <r>
      <rPr>
        <b/>
        <sz val="11"/>
        <rFont val="Calibri"/>
        <charset val="134"/>
      </rPr>
      <t>F0462AX-</t>
    </r>
    <r>
      <rPr>
        <b/>
        <sz val="11"/>
        <rFont val="宋体"/>
        <charset val="134"/>
      </rPr>
      <t>缅甸单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</si>
  <si>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45*33*16</t>
  </si>
  <si>
    <t xml:space="preserve">21 AULBM10015                                     </t>
  </si>
  <si>
    <t xml:space="preserve">23_AULBM11003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</si>
  <si>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</si>
  <si>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</si>
  <si>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</si>
  <si>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</si>
  <si>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</si>
  <si>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</si>
  <si>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</si>
  <si>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AR138 - D.ANTHRA</t>
  </si>
  <si>
    <t>28</t>
  </si>
  <si>
    <t>无</t>
  </si>
  <si>
    <t>有价格</t>
  </si>
  <si>
    <t>1609604,1609605,1609607,1609608,1609609,1609610,1609611</t>
  </si>
  <si>
    <t>F0462AX</t>
  </si>
  <si>
    <t>30</t>
  </si>
  <si>
    <t>32</t>
  </si>
  <si>
    <t>34</t>
  </si>
  <si>
    <t>36</t>
  </si>
  <si>
    <t>38</t>
  </si>
  <si>
    <t>无28</t>
  </si>
  <si>
    <t>1609612</t>
  </si>
  <si>
    <t>无38</t>
  </si>
  <si>
    <t>1609606</t>
  </si>
  <si>
    <t>BG766 - STONE</t>
  </si>
  <si>
    <t>BN595 - BROWN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</si>
</sst>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Calibri"/>
      <charset val="0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/>
    </xf>
    <xf numFmtId="177" fontId="15" fillId="0" borderId="1" xfId="0" applyNumberFormat="1" applyFont="1" applyFill="1" applyBorder="1" applyAlignment="1" applyProtection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R14" sqref="R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1016</v>
      </c>
      <c r="F8" s="27"/>
      <c r="G8" s="27">
        <v>1089</v>
      </c>
      <c r="H8" s="29">
        <v>1</v>
      </c>
      <c r="I8" s="27"/>
      <c r="J8" s="27">
        <v>9.7</v>
      </c>
      <c r="K8" s="27" t="s">
        <v>29</v>
      </c>
    </row>
    <row r="9" ht="15" spans="1:11">
      <c r="A9" s="27"/>
      <c r="B9" s="28" t="s">
        <v>30</v>
      </c>
      <c r="C9" s="28"/>
      <c r="D9" s="28" t="s">
        <v>28</v>
      </c>
      <c r="E9" s="27">
        <v>3100</v>
      </c>
      <c r="F9" s="27"/>
      <c r="G9" s="27">
        <v>3200</v>
      </c>
      <c r="H9" s="29"/>
      <c r="I9" s="27"/>
      <c r="J9" s="27"/>
      <c r="K9" s="27"/>
    </row>
    <row r="10" ht="15" spans="1:11">
      <c r="A10" s="27"/>
      <c r="B10" s="28" t="s">
        <v>31</v>
      </c>
      <c r="C10" s="28"/>
      <c r="D10" s="30">
        <v>28</v>
      </c>
      <c r="E10" s="31">
        <v>324.45</v>
      </c>
      <c r="F10" s="27"/>
      <c r="G10" s="27">
        <v>350</v>
      </c>
      <c r="H10" s="29"/>
      <c r="I10" s="27"/>
      <c r="J10" s="27"/>
      <c r="K10" s="27"/>
    </row>
    <row r="11" ht="15" spans="1:11">
      <c r="A11" s="27"/>
      <c r="B11" s="28"/>
      <c r="C11" s="28"/>
      <c r="D11" s="30">
        <v>30</v>
      </c>
      <c r="E11" s="31">
        <v>620.06</v>
      </c>
      <c r="F11" s="27"/>
      <c r="G11" s="27">
        <v>650</v>
      </c>
      <c r="H11" s="29"/>
      <c r="I11" s="27"/>
      <c r="J11" s="27"/>
      <c r="K11" s="27"/>
    </row>
    <row r="12" ht="15" spans="1:11">
      <c r="A12" s="27"/>
      <c r="B12" s="28"/>
      <c r="C12" s="28"/>
      <c r="D12" s="30">
        <v>32</v>
      </c>
      <c r="E12" s="31">
        <v>620.06</v>
      </c>
      <c r="F12" s="27"/>
      <c r="G12" s="27">
        <v>650</v>
      </c>
      <c r="H12" s="29"/>
      <c r="I12" s="27"/>
      <c r="J12" s="27"/>
      <c r="K12" s="27"/>
    </row>
    <row r="13" ht="15" spans="1:11">
      <c r="A13" s="27"/>
      <c r="B13" s="28"/>
      <c r="C13" s="28"/>
      <c r="D13" s="30">
        <v>34</v>
      </c>
      <c r="E13" s="31">
        <v>620.06</v>
      </c>
      <c r="F13" s="27"/>
      <c r="G13" s="27">
        <v>650</v>
      </c>
      <c r="H13" s="29"/>
      <c r="I13" s="27"/>
      <c r="J13" s="27"/>
      <c r="K13" s="27"/>
    </row>
    <row r="14" ht="15" spans="1:11">
      <c r="A14" s="27"/>
      <c r="B14" s="28"/>
      <c r="C14" s="28"/>
      <c r="D14" s="30">
        <v>36</v>
      </c>
      <c r="E14" s="31">
        <v>620.06</v>
      </c>
      <c r="F14" s="27"/>
      <c r="G14" s="27">
        <v>650</v>
      </c>
      <c r="H14" s="29"/>
      <c r="I14" s="27"/>
      <c r="J14" s="27"/>
      <c r="K14" s="27"/>
    </row>
    <row r="15" ht="15" spans="1:11">
      <c r="A15" s="27"/>
      <c r="B15" s="28"/>
      <c r="C15" s="28"/>
      <c r="D15" s="30">
        <v>38</v>
      </c>
      <c r="E15" s="31">
        <v>295.61</v>
      </c>
      <c r="F15" s="27"/>
      <c r="G15" s="27">
        <v>320</v>
      </c>
      <c r="H15" s="29"/>
      <c r="I15" s="27"/>
      <c r="J15" s="27"/>
      <c r="K15" s="27"/>
    </row>
    <row r="16" spans="1:11">
      <c r="A16" s="27" t="s">
        <v>32</v>
      </c>
      <c r="B16" s="27"/>
      <c r="C16" s="27"/>
      <c r="D16" s="27"/>
      <c r="E16" s="32">
        <f>SUM(E8:E15)</f>
        <v>7216.3</v>
      </c>
      <c r="F16" s="32"/>
      <c r="G16" s="32">
        <f>SUM(G8:G15)</f>
        <v>7559</v>
      </c>
      <c r="H16" s="33">
        <f>SUM(H8:H8)</f>
        <v>1</v>
      </c>
      <c r="I16" s="32"/>
      <c r="J16" s="32">
        <f>SUM(J8:J8)</f>
        <v>9.7</v>
      </c>
      <c r="K16" s="27"/>
    </row>
    <row r="19" spans="1:8">
      <c r="A19" s="27" t="s">
        <v>33</v>
      </c>
      <c r="B19" s="27" t="s">
        <v>34</v>
      </c>
      <c r="C19" s="34" t="s">
        <v>18</v>
      </c>
      <c r="D19" s="35" t="s">
        <v>35</v>
      </c>
      <c r="E19" s="27" t="s">
        <v>36</v>
      </c>
      <c r="F19" s="27"/>
      <c r="G19" s="27" t="s">
        <v>37</v>
      </c>
      <c r="H19" s="27" t="s">
        <v>38</v>
      </c>
    </row>
    <row r="20" spans="1:8">
      <c r="A20" s="36" t="s">
        <v>39</v>
      </c>
      <c r="B20" s="37" t="s">
        <v>40</v>
      </c>
      <c r="C20" s="34">
        <v>31</v>
      </c>
      <c r="D20" s="35">
        <f t="shared" ref="D20:D62" si="0">C20*1.03+1</f>
        <v>32.93</v>
      </c>
      <c r="E20" s="36" t="s">
        <v>41</v>
      </c>
      <c r="F20" s="36" t="s">
        <v>42</v>
      </c>
      <c r="G20" s="36" t="s">
        <v>43</v>
      </c>
      <c r="H20" s="36" t="s">
        <v>44</v>
      </c>
    </row>
    <row r="21" spans="1:8">
      <c r="A21" s="38"/>
      <c r="B21" s="37" t="s">
        <v>45</v>
      </c>
      <c r="C21" s="34">
        <v>62</v>
      </c>
      <c r="D21" s="35">
        <f t="shared" si="0"/>
        <v>64.86</v>
      </c>
      <c r="E21" s="38"/>
      <c r="F21" s="38"/>
      <c r="G21" s="38"/>
      <c r="H21" s="38"/>
    </row>
    <row r="22" spans="1:8">
      <c r="A22" s="38"/>
      <c r="B22" s="37" t="s">
        <v>46</v>
      </c>
      <c r="C22" s="34">
        <v>62</v>
      </c>
      <c r="D22" s="35">
        <f t="shared" si="0"/>
        <v>64.86</v>
      </c>
      <c r="E22" s="38"/>
      <c r="F22" s="38"/>
      <c r="G22" s="38"/>
      <c r="H22" s="38"/>
    </row>
    <row r="23" spans="1:8">
      <c r="A23" s="38"/>
      <c r="B23" s="37" t="s">
        <v>47</v>
      </c>
      <c r="C23" s="34">
        <v>62</v>
      </c>
      <c r="D23" s="35">
        <f t="shared" si="0"/>
        <v>64.86</v>
      </c>
      <c r="E23" s="38"/>
      <c r="F23" s="38"/>
      <c r="G23" s="38"/>
      <c r="H23" s="38"/>
    </row>
    <row r="24" spans="1:8">
      <c r="A24" s="38"/>
      <c r="B24" s="37" t="s">
        <v>48</v>
      </c>
      <c r="C24" s="34">
        <v>62</v>
      </c>
      <c r="D24" s="35">
        <f t="shared" si="0"/>
        <v>64.86</v>
      </c>
      <c r="E24" s="38"/>
      <c r="F24" s="38"/>
      <c r="G24" s="38"/>
      <c r="H24" s="38"/>
    </row>
    <row r="25" spans="1:8">
      <c r="A25" s="39"/>
      <c r="B25" s="37" t="s">
        <v>49</v>
      </c>
      <c r="C25" s="34">
        <v>31</v>
      </c>
      <c r="D25" s="35">
        <f t="shared" si="0"/>
        <v>32.93</v>
      </c>
      <c r="E25" s="39"/>
      <c r="F25" s="39"/>
      <c r="G25" s="39"/>
      <c r="H25" s="38"/>
    </row>
    <row r="26" spans="1:8">
      <c r="A26" s="36" t="s">
        <v>39</v>
      </c>
      <c r="B26" s="37" t="s">
        <v>45</v>
      </c>
      <c r="C26" s="34">
        <v>4</v>
      </c>
      <c r="D26" s="35">
        <f t="shared" si="0"/>
        <v>5.12</v>
      </c>
      <c r="E26" s="36" t="s">
        <v>50</v>
      </c>
      <c r="F26" s="36" t="s">
        <v>42</v>
      </c>
      <c r="G26" s="36" t="s">
        <v>51</v>
      </c>
      <c r="H26" s="38"/>
    </row>
    <row r="27" spans="1:8">
      <c r="A27" s="38"/>
      <c r="B27" s="37" t="s">
        <v>46</v>
      </c>
      <c r="C27" s="34">
        <v>4</v>
      </c>
      <c r="D27" s="35">
        <f t="shared" si="0"/>
        <v>5.12</v>
      </c>
      <c r="E27" s="38"/>
      <c r="F27" s="38"/>
      <c r="G27" s="38"/>
      <c r="H27" s="38"/>
    </row>
    <row r="28" spans="1:8">
      <c r="A28" s="38"/>
      <c r="B28" s="37" t="s">
        <v>47</v>
      </c>
      <c r="C28" s="34">
        <v>4</v>
      </c>
      <c r="D28" s="35">
        <f t="shared" si="0"/>
        <v>5.12</v>
      </c>
      <c r="E28" s="38"/>
      <c r="F28" s="38"/>
      <c r="G28" s="38"/>
      <c r="H28" s="38"/>
    </row>
    <row r="29" spans="1:8">
      <c r="A29" s="38"/>
      <c r="B29" s="37" t="s">
        <v>48</v>
      </c>
      <c r="C29" s="34">
        <v>4</v>
      </c>
      <c r="D29" s="35">
        <f t="shared" si="0"/>
        <v>5.12</v>
      </c>
      <c r="E29" s="38"/>
      <c r="F29" s="38"/>
      <c r="G29" s="38"/>
      <c r="H29" s="38"/>
    </row>
    <row r="30" spans="1:8">
      <c r="A30" s="39"/>
      <c r="B30" s="37" t="s">
        <v>49</v>
      </c>
      <c r="C30" s="34">
        <v>4</v>
      </c>
      <c r="D30" s="35">
        <f t="shared" si="0"/>
        <v>5.12</v>
      </c>
      <c r="E30" s="39"/>
      <c r="F30" s="39"/>
      <c r="G30" s="39"/>
      <c r="H30" s="38"/>
    </row>
    <row r="31" spans="1:8">
      <c r="A31" s="36" t="s">
        <v>39</v>
      </c>
      <c r="B31" s="37" t="s">
        <v>40</v>
      </c>
      <c r="C31" s="34">
        <v>14</v>
      </c>
      <c r="D31" s="35">
        <f t="shared" si="0"/>
        <v>15.42</v>
      </c>
      <c r="E31" s="36" t="s">
        <v>52</v>
      </c>
      <c r="F31" s="36" t="s">
        <v>42</v>
      </c>
      <c r="G31" s="36" t="s">
        <v>53</v>
      </c>
      <c r="H31" s="38"/>
    </row>
    <row r="32" spans="1:8">
      <c r="A32" s="38"/>
      <c r="B32" s="37" t="s">
        <v>45</v>
      </c>
      <c r="C32" s="34">
        <v>14</v>
      </c>
      <c r="D32" s="35">
        <f t="shared" si="0"/>
        <v>15.42</v>
      </c>
      <c r="E32" s="38"/>
      <c r="F32" s="38"/>
      <c r="G32" s="38"/>
      <c r="H32" s="38"/>
    </row>
    <row r="33" spans="1:8">
      <c r="A33" s="38"/>
      <c r="B33" s="37" t="s">
        <v>46</v>
      </c>
      <c r="C33" s="34">
        <v>14</v>
      </c>
      <c r="D33" s="35">
        <f t="shared" si="0"/>
        <v>15.42</v>
      </c>
      <c r="E33" s="38"/>
      <c r="F33" s="38"/>
      <c r="G33" s="38"/>
      <c r="H33" s="38"/>
    </row>
    <row r="34" spans="1:8">
      <c r="A34" s="38"/>
      <c r="B34" s="37" t="s">
        <v>47</v>
      </c>
      <c r="C34" s="34">
        <v>14</v>
      </c>
      <c r="D34" s="35">
        <f t="shared" si="0"/>
        <v>15.42</v>
      </c>
      <c r="E34" s="38"/>
      <c r="F34" s="38"/>
      <c r="G34" s="38"/>
      <c r="H34" s="38"/>
    </row>
    <row r="35" spans="1:8">
      <c r="A35" s="38"/>
      <c r="B35" s="37" t="s">
        <v>48</v>
      </c>
      <c r="C35" s="34">
        <v>14</v>
      </c>
      <c r="D35" s="35">
        <f t="shared" si="0"/>
        <v>15.42</v>
      </c>
      <c r="E35" s="38"/>
      <c r="F35" s="38"/>
      <c r="G35" s="38"/>
      <c r="H35" s="38"/>
    </row>
    <row r="36" spans="1:8">
      <c r="A36" s="36" t="s">
        <v>54</v>
      </c>
      <c r="B36" s="37" t="s">
        <v>40</v>
      </c>
      <c r="C36" s="34">
        <v>30</v>
      </c>
      <c r="D36" s="35">
        <f t="shared" si="0"/>
        <v>31.9</v>
      </c>
      <c r="E36" s="36" t="s">
        <v>41</v>
      </c>
      <c r="F36" s="36" t="s">
        <v>42</v>
      </c>
      <c r="G36" s="36" t="s">
        <v>43</v>
      </c>
      <c r="H36" s="38"/>
    </row>
    <row r="37" spans="1:8">
      <c r="A37" s="38"/>
      <c r="B37" s="37" t="s">
        <v>45</v>
      </c>
      <c r="C37" s="34">
        <v>60</v>
      </c>
      <c r="D37" s="35">
        <f t="shared" si="0"/>
        <v>62.8</v>
      </c>
      <c r="E37" s="38"/>
      <c r="F37" s="38"/>
      <c r="G37" s="38"/>
      <c r="H37" s="38"/>
    </row>
    <row r="38" spans="1:8">
      <c r="A38" s="38"/>
      <c r="B38" s="37" t="s">
        <v>46</v>
      </c>
      <c r="C38" s="34">
        <v>60</v>
      </c>
      <c r="D38" s="35">
        <f t="shared" si="0"/>
        <v>62.8</v>
      </c>
      <c r="E38" s="38"/>
      <c r="F38" s="38"/>
      <c r="G38" s="38"/>
      <c r="H38" s="38"/>
    </row>
    <row r="39" spans="1:8">
      <c r="A39" s="38"/>
      <c r="B39" s="37" t="s">
        <v>47</v>
      </c>
      <c r="C39" s="34">
        <v>60</v>
      </c>
      <c r="D39" s="35">
        <f t="shared" si="0"/>
        <v>62.8</v>
      </c>
      <c r="E39" s="38"/>
      <c r="F39" s="38"/>
      <c r="G39" s="38"/>
      <c r="H39" s="38"/>
    </row>
    <row r="40" spans="1:8">
      <c r="A40" s="38"/>
      <c r="B40" s="37" t="s">
        <v>48</v>
      </c>
      <c r="C40" s="34">
        <v>60</v>
      </c>
      <c r="D40" s="35">
        <f t="shared" si="0"/>
        <v>62.8</v>
      </c>
      <c r="E40" s="38"/>
      <c r="F40" s="38"/>
      <c r="G40" s="38"/>
      <c r="H40" s="38"/>
    </row>
    <row r="41" spans="1:8">
      <c r="A41" s="39"/>
      <c r="B41" s="37" t="s">
        <v>49</v>
      </c>
      <c r="C41" s="34">
        <v>30</v>
      </c>
      <c r="D41" s="35">
        <f t="shared" si="0"/>
        <v>31.9</v>
      </c>
      <c r="E41" s="39"/>
      <c r="F41" s="39"/>
      <c r="G41" s="39"/>
      <c r="H41" s="38"/>
    </row>
    <row r="42" spans="1:8">
      <c r="A42" s="36" t="s">
        <v>54</v>
      </c>
      <c r="B42" s="37" t="s">
        <v>40</v>
      </c>
      <c r="C42" s="34">
        <v>12</v>
      </c>
      <c r="D42" s="35">
        <f t="shared" si="0"/>
        <v>13.36</v>
      </c>
      <c r="E42" s="36" t="s">
        <v>52</v>
      </c>
      <c r="F42" s="36" t="s">
        <v>42</v>
      </c>
      <c r="G42" s="36" t="s">
        <v>53</v>
      </c>
      <c r="H42" s="38"/>
    </row>
    <row r="43" spans="1:8">
      <c r="A43" s="38"/>
      <c r="B43" s="37" t="s">
        <v>45</v>
      </c>
      <c r="C43" s="34">
        <v>12</v>
      </c>
      <c r="D43" s="35">
        <f t="shared" si="0"/>
        <v>13.36</v>
      </c>
      <c r="E43" s="38"/>
      <c r="F43" s="38"/>
      <c r="G43" s="38"/>
      <c r="H43" s="38"/>
    </row>
    <row r="44" spans="1:8">
      <c r="A44" s="38"/>
      <c r="B44" s="37" t="s">
        <v>46</v>
      </c>
      <c r="C44" s="34">
        <v>12</v>
      </c>
      <c r="D44" s="35">
        <f t="shared" si="0"/>
        <v>13.36</v>
      </c>
      <c r="E44" s="38"/>
      <c r="F44" s="38"/>
      <c r="G44" s="38"/>
      <c r="H44" s="38"/>
    </row>
    <row r="45" spans="1:8">
      <c r="A45" s="38"/>
      <c r="B45" s="37" t="s">
        <v>47</v>
      </c>
      <c r="C45" s="34">
        <v>12</v>
      </c>
      <c r="D45" s="35">
        <f t="shared" si="0"/>
        <v>13.36</v>
      </c>
      <c r="E45" s="38"/>
      <c r="F45" s="38"/>
      <c r="G45" s="38"/>
      <c r="H45" s="38"/>
    </row>
    <row r="46" spans="1:8">
      <c r="A46" s="38"/>
      <c r="B46" s="37" t="s">
        <v>48</v>
      </c>
      <c r="C46" s="34">
        <v>12</v>
      </c>
      <c r="D46" s="35">
        <f t="shared" si="0"/>
        <v>13.36</v>
      </c>
      <c r="E46" s="38"/>
      <c r="F46" s="38"/>
      <c r="G46" s="38"/>
      <c r="H46" s="38"/>
    </row>
    <row r="47" spans="1:8">
      <c r="A47" s="36" t="s">
        <v>55</v>
      </c>
      <c r="B47" s="37" t="s">
        <v>40</v>
      </c>
      <c r="C47" s="34">
        <v>21</v>
      </c>
      <c r="D47" s="35">
        <f t="shared" si="0"/>
        <v>22.63</v>
      </c>
      <c r="E47" s="36" t="s">
        <v>41</v>
      </c>
      <c r="F47" s="36" t="s">
        <v>42</v>
      </c>
      <c r="G47" s="36" t="s">
        <v>43</v>
      </c>
      <c r="H47" s="38" t="s">
        <v>44</v>
      </c>
    </row>
    <row r="48" spans="1:8">
      <c r="A48" s="38"/>
      <c r="B48" s="37" t="s">
        <v>45</v>
      </c>
      <c r="C48" s="34">
        <v>41</v>
      </c>
      <c r="D48" s="35">
        <f t="shared" si="0"/>
        <v>43.23</v>
      </c>
      <c r="E48" s="38"/>
      <c r="F48" s="38"/>
      <c r="G48" s="38"/>
      <c r="H48" s="38"/>
    </row>
    <row r="49" spans="1:8">
      <c r="A49" s="38"/>
      <c r="B49" s="37" t="s">
        <v>46</v>
      </c>
      <c r="C49" s="34">
        <v>41</v>
      </c>
      <c r="D49" s="35">
        <f t="shared" si="0"/>
        <v>43.23</v>
      </c>
      <c r="E49" s="38"/>
      <c r="F49" s="38"/>
      <c r="G49" s="38"/>
      <c r="H49" s="38"/>
    </row>
    <row r="50" spans="1:8">
      <c r="A50" s="38"/>
      <c r="B50" s="37" t="s">
        <v>47</v>
      </c>
      <c r="C50" s="34">
        <v>41</v>
      </c>
      <c r="D50" s="35">
        <f t="shared" si="0"/>
        <v>43.23</v>
      </c>
      <c r="E50" s="38"/>
      <c r="F50" s="38"/>
      <c r="G50" s="38"/>
      <c r="H50" s="38"/>
    </row>
    <row r="51" spans="1:8">
      <c r="A51" s="38"/>
      <c r="B51" s="37" t="s">
        <v>48</v>
      </c>
      <c r="C51" s="34">
        <v>41</v>
      </c>
      <c r="D51" s="35">
        <f t="shared" si="0"/>
        <v>43.23</v>
      </c>
      <c r="E51" s="38"/>
      <c r="F51" s="38"/>
      <c r="G51" s="38"/>
      <c r="H51" s="38"/>
    </row>
    <row r="52" spans="1:8">
      <c r="A52" s="39"/>
      <c r="B52" s="37" t="s">
        <v>49</v>
      </c>
      <c r="C52" s="34">
        <v>21</v>
      </c>
      <c r="D52" s="35">
        <f t="shared" si="0"/>
        <v>22.63</v>
      </c>
      <c r="E52" s="39"/>
      <c r="F52" s="39"/>
      <c r="G52" s="39"/>
      <c r="H52" s="38"/>
    </row>
    <row r="53" spans="1:8">
      <c r="A53" s="36" t="s">
        <v>55</v>
      </c>
      <c r="B53" s="37" t="s">
        <v>45</v>
      </c>
      <c r="C53" s="34">
        <v>2</v>
      </c>
      <c r="D53" s="35">
        <f t="shared" si="0"/>
        <v>3.06</v>
      </c>
      <c r="E53" s="36" t="s">
        <v>50</v>
      </c>
      <c r="F53" s="36" t="s">
        <v>42</v>
      </c>
      <c r="G53" s="36" t="s">
        <v>51</v>
      </c>
      <c r="H53" s="38"/>
    </row>
    <row r="54" spans="1:8">
      <c r="A54" s="38"/>
      <c r="B54" s="37" t="s">
        <v>46</v>
      </c>
      <c r="C54" s="34">
        <v>2</v>
      </c>
      <c r="D54" s="35">
        <f t="shared" si="0"/>
        <v>3.06</v>
      </c>
      <c r="E54" s="38"/>
      <c r="F54" s="38"/>
      <c r="G54" s="38"/>
      <c r="H54" s="38"/>
    </row>
    <row r="55" spans="1:8">
      <c r="A55" s="38"/>
      <c r="B55" s="37" t="s">
        <v>47</v>
      </c>
      <c r="C55" s="34">
        <v>2</v>
      </c>
      <c r="D55" s="35">
        <f t="shared" si="0"/>
        <v>3.06</v>
      </c>
      <c r="E55" s="38"/>
      <c r="F55" s="38"/>
      <c r="G55" s="38"/>
      <c r="H55" s="38"/>
    </row>
    <row r="56" spans="1:8">
      <c r="A56" s="38"/>
      <c r="B56" s="37" t="s">
        <v>48</v>
      </c>
      <c r="C56" s="34">
        <v>2</v>
      </c>
      <c r="D56" s="35">
        <f t="shared" si="0"/>
        <v>3.06</v>
      </c>
      <c r="E56" s="38"/>
      <c r="F56" s="38"/>
      <c r="G56" s="38"/>
      <c r="H56" s="38"/>
    </row>
    <row r="57" spans="1:8">
      <c r="A57" s="39"/>
      <c r="B57" s="37" t="s">
        <v>49</v>
      </c>
      <c r="C57" s="34">
        <v>2</v>
      </c>
      <c r="D57" s="35">
        <f t="shared" si="0"/>
        <v>3.06</v>
      </c>
      <c r="E57" s="39"/>
      <c r="F57" s="39"/>
      <c r="G57" s="39"/>
      <c r="H57" s="38"/>
    </row>
    <row r="58" spans="1:8">
      <c r="A58" s="36" t="s">
        <v>55</v>
      </c>
      <c r="B58" s="37" t="s">
        <v>40</v>
      </c>
      <c r="C58" s="34">
        <v>8</v>
      </c>
      <c r="D58" s="35">
        <f t="shared" si="0"/>
        <v>9.24</v>
      </c>
      <c r="E58" s="36" t="s">
        <v>52</v>
      </c>
      <c r="F58" s="36" t="s">
        <v>42</v>
      </c>
      <c r="G58" s="36" t="s">
        <v>53</v>
      </c>
      <c r="H58" s="38"/>
    </row>
    <row r="59" spans="1:8">
      <c r="A59" s="38"/>
      <c r="B59" s="37" t="s">
        <v>45</v>
      </c>
      <c r="C59" s="34">
        <v>8</v>
      </c>
      <c r="D59" s="35">
        <f t="shared" si="0"/>
        <v>9.24</v>
      </c>
      <c r="E59" s="38"/>
      <c r="F59" s="38"/>
      <c r="G59" s="38"/>
      <c r="H59" s="38"/>
    </row>
    <row r="60" spans="1:8">
      <c r="A60" s="38"/>
      <c r="B60" s="37" t="s">
        <v>46</v>
      </c>
      <c r="C60" s="34">
        <v>8</v>
      </c>
      <c r="D60" s="35">
        <f t="shared" si="0"/>
        <v>9.24</v>
      </c>
      <c r="E60" s="38"/>
      <c r="F60" s="38"/>
      <c r="G60" s="38"/>
      <c r="H60" s="38"/>
    </row>
    <row r="61" spans="1:8">
      <c r="A61" s="38"/>
      <c r="B61" s="37" t="s">
        <v>47</v>
      </c>
      <c r="C61" s="34">
        <v>8</v>
      </c>
      <c r="D61" s="35">
        <f t="shared" si="0"/>
        <v>9.24</v>
      </c>
      <c r="E61" s="38"/>
      <c r="F61" s="38"/>
      <c r="G61" s="38"/>
      <c r="H61" s="38"/>
    </row>
    <row r="62" spans="1:8">
      <c r="A62" s="38"/>
      <c r="B62" s="37" t="s">
        <v>48</v>
      </c>
      <c r="C62" s="34">
        <v>8</v>
      </c>
      <c r="D62" s="35">
        <f t="shared" si="0"/>
        <v>9.24</v>
      </c>
      <c r="E62" s="38"/>
      <c r="F62" s="38"/>
      <c r="G62" s="38"/>
      <c r="H62" s="38"/>
    </row>
    <row r="63" spans="1:8">
      <c r="A63" s="27" t="s">
        <v>32</v>
      </c>
      <c r="B63" s="27"/>
      <c r="C63" s="34">
        <f>SUM(C20:C62)</f>
        <v>1016</v>
      </c>
      <c r="D63" s="35">
        <f>SUM(D20:D62)</f>
        <v>1089.48</v>
      </c>
      <c r="E63" s="27"/>
      <c r="F63" s="27"/>
      <c r="G63" s="27"/>
      <c r="H63" s="27"/>
    </row>
  </sheetData>
  <mergeCells count="45">
    <mergeCell ref="A1:K1"/>
    <mergeCell ref="A2:D2"/>
    <mergeCell ref="E2:K2"/>
    <mergeCell ref="A8:A15"/>
    <mergeCell ref="A20:A25"/>
    <mergeCell ref="A26:A30"/>
    <mergeCell ref="A31:A35"/>
    <mergeCell ref="A36:A41"/>
    <mergeCell ref="A42:A46"/>
    <mergeCell ref="A47:A52"/>
    <mergeCell ref="A53:A57"/>
    <mergeCell ref="A58:A62"/>
    <mergeCell ref="B10:B15"/>
    <mergeCell ref="C8:C15"/>
    <mergeCell ref="E20:E25"/>
    <mergeCell ref="E26:E30"/>
    <mergeCell ref="E31:E35"/>
    <mergeCell ref="E36:E41"/>
    <mergeCell ref="E42:E46"/>
    <mergeCell ref="E47:E52"/>
    <mergeCell ref="E53:E57"/>
    <mergeCell ref="E58:E62"/>
    <mergeCell ref="F20:F25"/>
    <mergeCell ref="F26:F30"/>
    <mergeCell ref="F31:F35"/>
    <mergeCell ref="F36:F41"/>
    <mergeCell ref="F42:F46"/>
    <mergeCell ref="F47:F52"/>
    <mergeCell ref="F53:F57"/>
    <mergeCell ref="F58:F62"/>
    <mergeCell ref="G20:G25"/>
    <mergeCell ref="G26:G30"/>
    <mergeCell ref="G31:G35"/>
    <mergeCell ref="G36:G41"/>
    <mergeCell ref="G42:G46"/>
    <mergeCell ref="G47:G52"/>
    <mergeCell ref="G53:G57"/>
    <mergeCell ref="G58:G62"/>
    <mergeCell ref="H8:H15"/>
    <mergeCell ref="H20:H46"/>
    <mergeCell ref="H47:H62"/>
    <mergeCell ref="J8:J15"/>
    <mergeCell ref="K8:K15"/>
    <mergeCell ref="A3:D4"/>
    <mergeCell ref="E3:K4"/>
  </mergeCells>
  <pageMargins left="0.7" right="0.7" top="0.75" bottom="0.75" header="0.3" footer="0.3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2025-04-03T07:39:37Z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2308942DE48B47BBA21809C48C889738_13</vt:lpwstr>
  </property>
</Properties>
</file>